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a\Desktop\"/>
    </mc:Choice>
  </mc:AlternateContent>
  <xr:revisionPtr revIDLastSave="0" documentId="13_ncr:1_{3B54DA28-39EB-4927-9B48-3F208524EE2A}" xr6:coauthVersionLast="44" xr6:coauthVersionMax="44" xr10:uidLastSave="{00000000-0000-0000-0000-000000000000}"/>
  <bookViews>
    <workbookView xWindow="-120" yWindow="-120" windowWidth="29040" windowHeight="15990" activeTab="14" xr2:uid="{5F0EDD66-C17C-4B3E-AEE7-F2C522936923}"/>
  </bookViews>
  <sheets>
    <sheet name="absolutní" sheetId="1" r:id="rId1"/>
    <sheet name="týmy" sheetId="22" r:id="rId2"/>
    <sheet name="pohlaví" sheetId="2" r:id="rId3"/>
    <sheet name="ž18+" sheetId="3" r:id="rId4"/>
    <sheet name="ž30" sheetId="5" r:id="rId5"/>
    <sheet name="ž35" sheetId="6" r:id="rId6"/>
    <sheet name="ž40" sheetId="7" r:id="rId7"/>
    <sheet name="ž45" sheetId="8" r:id="rId8"/>
    <sheet name="ž50" sheetId="9" r:id="rId9"/>
    <sheet name="ž55" sheetId="10" r:id="rId10"/>
    <sheet name="ž65" sheetId="11" r:id="rId11"/>
    <sheet name="m18+" sheetId="12" r:id="rId12"/>
    <sheet name="m30" sheetId="13" r:id="rId13"/>
    <sheet name="m35" sheetId="14" r:id="rId14"/>
    <sheet name="m40" sheetId="15" r:id="rId15"/>
    <sheet name="m45" sheetId="16" r:id="rId16"/>
    <sheet name="m50" sheetId="17" r:id="rId17"/>
    <sheet name="m55" sheetId="18" r:id="rId18"/>
    <sheet name="m60" sheetId="19" r:id="rId19"/>
    <sheet name="m65" sheetId="20" r:id="rId20"/>
    <sheet name="m70+" sheetId="21" r:id="rId2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44" i="22" l="1"/>
  <c r="H34" i="22"/>
  <c r="H24" i="22"/>
  <c r="H13" i="22"/>
  <c r="H2" i="22"/>
</calcChain>
</file>

<file path=xl/sharedStrings.xml><?xml version="1.0" encoding="utf-8"?>
<sst xmlns="http://schemas.openxmlformats.org/spreadsheetml/2006/main" count="2435" uniqueCount="526">
  <si>
    <t>běh kolem světa</t>
  </si>
  <si>
    <t>poř.</t>
  </si>
  <si>
    <t>stč</t>
  </si>
  <si>
    <t>jméno</t>
  </si>
  <si>
    <t>ročník</t>
  </si>
  <si>
    <t>klub</t>
  </si>
  <si>
    <t>kategorie</t>
  </si>
  <si>
    <t>pvk</t>
  </si>
  <si>
    <t>výkon</t>
  </si>
  <si>
    <t>ztráta</t>
  </si>
  <si>
    <t>bláha jan</t>
  </si>
  <si>
    <t>ak kroměříž</t>
  </si>
  <si>
    <t>m45</t>
  </si>
  <si>
    <t>rokos lukáš</t>
  </si>
  <si>
    <t>jiskra třeboň</t>
  </si>
  <si>
    <t>m30</t>
  </si>
  <si>
    <t>konárek zdeněk</t>
  </si>
  <si>
    <t>prachatice</t>
  </si>
  <si>
    <t>m35</t>
  </si>
  <si>
    <t>bauer václav</t>
  </si>
  <si>
    <t>kleť</t>
  </si>
  <si>
    <t>m40</t>
  </si>
  <si>
    <t>bláha jakub</t>
  </si>
  <si>
    <t>běhej pro bazalka</t>
  </si>
  <si>
    <t>klimeš petr</t>
  </si>
  <si>
    <t>jihočeský klub maratonců</t>
  </si>
  <si>
    <t>nehonský zdeněk</t>
  </si>
  <si>
    <t>kalas sportswear</t>
  </si>
  <si>
    <t>černý michal</t>
  </si>
  <si>
    <t>trisk č.b.</t>
  </si>
  <si>
    <t>šustr robert</t>
  </si>
  <si>
    <t>laufaři j.h.</t>
  </si>
  <si>
    <t>glier michal</t>
  </si>
  <si>
    <t>doubravník</t>
  </si>
  <si>
    <t>mügl jan</t>
  </si>
  <si>
    <t>cyklo outdoor netolice</t>
  </si>
  <si>
    <t xml:space="preserve">sýkora jan </t>
  </si>
  <si>
    <t>robert bosch čb</t>
  </si>
  <si>
    <t>m18+</t>
  </si>
  <si>
    <t>habara jaromír</t>
  </si>
  <si>
    <t>uhlíř radek</t>
  </si>
  <si>
    <t>trisk čb</t>
  </si>
  <si>
    <t>m50</t>
  </si>
  <si>
    <t>zelenka libor</t>
  </si>
  <si>
    <t>tj jiskra třeboň</t>
  </si>
  <si>
    <t>skalka pavel</t>
  </si>
  <si>
    <t>cbc team</t>
  </si>
  <si>
    <t>gyürüsi martin</t>
  </si>
  <si>
    <t>veselí pod lužnicí</t>
  </si>
  <si>
    <t>matouš pavel</t>
  </si>
  <si>
    <t>sdh srubec, #tymdejvid</t>
  </si>
  <si>
    <t>vondrášek štěpán</t>
  </si>
  <si>
    <t>sk čtyři dvory</t>
  </si>
  <si>
    <t>novotný pavel</t>
  </si>
  <si>
    <t>tj chyšky z.s.</t>
  </si>
  <si>
    <t>theiner ondřej</t>
  </si>
  <si>
    <t>č.budějovice</t>
  </si>
  <si>
    <t>augstenová petra</t>
  </si>
  <si>
    <t>f35</t>
  </si>
  <si>
    <t>sýkora františek</t>
  </si>
  <si>
    <t>dobřejovice</t>
  </si>
  <si>
    <t>m55</t>
  </si>
  <si>
    <t>polišenský karel</t>
  </si>
  <si>
    <t>soběslav</t>
  </si>
  <si>
    <t>buchlovský petr</t>
  </si>
  <si>
    <t>atletika prahatice</t>
  </si>
  <si>
    <t>prokeš jan</t>
  </si>
  <si>
    <t>diviš jiří</t>
  </si>
  <si>
    <t>cbc team české budějovice</t>
  </si>
  <si>
    <t>mašek zdeněk</t>
  </si>
  <si>
    <t>vivobarefoot budějovice</t>
  </si>
  <si>
    <t>kselík david</t>
  </si>
  <si>
    <t>44.lmpr. jindřichův hradec</t>
  </si>
  <si>
    <t>beran ladislav</t>
  </si>
  <si>
    <t>chlupová tereza</t>
  </si>
  <si>
    <t>dvabezci.cz</t>
  </si>
  <si>
    <t>f18+</t>
  </si>
  <si>
    <t>zbudil ondřej</t>
  </si>
  <si>
    <t>fiala stanislav</t>
  </si>
  <si>
    <t>nosál petr</t>
  </si>
  <si>
    <t>suchdol nad lužnicí</t>
  </si>
  <si>
    <t>študlar jiří</t>
  </si>
  <si>
    <t>cyklo velešín</t>
  </si>
  <si>
    <t>šteflíček martin</t>
  </si>
  <si>
    <t>hanžl richard</t>
  </si>
  <si>
    <t>psi jaroměř</t>
  </si>
  <si>
    <t>bouda jan</t>
  </si>
  <si>
    <t>broža vojtěch</t>
  </si>
  <si>
    <t>vaněk jan</t>
  </si>
  <si>
    <t>tcv jindřichův hradec</t>
  </si>
  <si>
    <t>lebedová olga</t>
  </si>
  <si>
    <t>hůrka</t>
  </si>
  <si>
    <t>olšjak ladislav</t>
  </si>
  <si>
    <t>marcelky gw stáj</t>
  </si>
  <si>
    <t>m60</t>
  </si>
  <si>
    <t>růžička jindřich</t>
  </si>
  <si>
    <t>lipnoman</t>
  </si>
  <si>
    <t>vavreček miroslav</t>
  </si>
  <si>
    <t>bk bechyně</t>
  </si>
  <si>
    <t>košina františek</t>
  </si>
  <si>
    <t>jiska třeboň</t>
  </si>
  <si>
    <t>rokos ivan</t>
  </si>
  <si>
    <t>vondrášek martin</t>
  </si>
  <si>
    <t>musil tomáš</t>
  </si>
  <si>
    <t>klíma jiří</t>
  </si>
  <si>
    <t>tc dvořák  č.budějovice</t>
  </si>
  <si>
    <t>macho jan</t>
  </si>
  <si>
    <t>veselý vladimír</t>
  </si>
  <si>
    <t>hasiči neratovice</t>
  </si>
  <si>
    <t>beran miroslav</t>
  </si>
  <si>
    <t>laufaři lokálního významu</t>
  </si>
  <si>
    <t>tučková jana</t>
  </si>
  <si>
    <t>tichý matěj</t>
  </si>
  <si>
    <t>richtr zdeněk</t>
  </si>
  <si>
    <t>ging</t>
  </si>
  <si>
    <t>bílek petr</t>
  </si>
  <si>
    <t>tj pilich horní skrýchov</t>
  </si>
  <si>
    <t>janovský jiří</t>
  </si>
  <si>
    <t>nováková lucie</t>
  </si>
  <si>
    <t>nadějkov</t>
  </si>
  <si>
    <t>binder jiří</t>
  </si>
  <si>
    <t>hrdina jiří</t>
  </si>
  <si>
    <t>tým dejvid</t>
  </si>
  <si>
    <t>batók miroslav</t>
  </si>
  <si>
    <t>círal františek</t>
  </si>
  <si>
    <t>dvory nad lužnicí</t>
  </si>
  <si>
    <t>brothánek antonín</t>
  </si>
  <si>
    <t>tc dvořák</t>
  </si>
  <si>
    <t xml:space="preserve">němec václav </t>
  </si>
  <si>
    <t>maleč tým</t>
  </si>
  <si>
    <t>tomášová gabriela</t>
  </si>
  <si>
    <t>relax běhny</t>
  </si>
  <si>
    <t>f50</t>
  </si>
  <si>
    <t>procházka michal</t>
  </si>
  <si>
    <t>sigma olomouc</t>
  </si>
  <si>
    <t>adamova žaneta</t>
  </si>
  <si>
    <t>jeníčkovy mařenky</t>
  </si>
  <si>
    <t>kössl jan</t>
  </si>
  <si>
    <t>mikšátko petr</t>
  </si>
  <si>
    <t>rc píst</t>
  </si>
  <si>
    <t>majerčák tomáš</t>
  </si>
  <si>
    <t>habara jan</t>
  </si>
  <si>
    <t>šebesta roman</t>
  </si>
  <si>
    <t>urban petr</t>
  </si>
  <si>
    <t>filosofický ústav avčr</t>
  </si>
  <si>
    <t>vácha vojtěch</t>
  </si>
  <si>
    <t>bednárik petr</t>
  </si>
  <si>
    <t>české budějovice</t>
  </si>
  <si>
    <t>vrchotová nikola</t>
  </si>
  <si>
    <t>štěpán kamil</t>
  </si>
  <si>
    <t>novotný michal</t>
  </si>
  <si>
    <t>šedivý martin</t>
  </si>
  <si>
    <t>bartoš josef</t>
  </si>
  <si>
    <t>buchta karel</t>
  </si>
  <si>
    <t>sváteční běžec</t>
  </si>
  <si>
    <t>šimek miroslav</t>
  </si>
  <si>
    <t>tc dvořák české budějovice</t>
  </si>
  <si>
    <t>suchomol michal</t>
  </si>
  <si>
    <t>tabery lukas</t>
  </si>
  <si>
    <t>ok team</t>
  </si>
  <si>
    <t>zákostelecký františek</t>
  </si>
  <si>
    <t>sobsa</t>
  </si>
  <si>
    <t>beneš jaroslav</t>
  </si>
  <si>
    <t>uhlířová miroslava</t>
  </si>
  <si>
    <t>tt laidies tábor</t>
  </si>
  <si>
    <t>f45</t>
  </si>
  <si>
    <t>illeová romana</t>
  </si>
  <si>
    <t>liten martin</t>
  </si>
  <si>
    <t>sirová lucie</t>
  </si>
  <si>
    <t>vivobarefoot cb</t>
  </si>
  <si>
    <t>f40</t>
  </si>
  <si>
    <t>glierová renata</t>
  </si>
  <si>
    <t>f30</t>
  </si>
  <si>
    <t>sýkora michal</t>
  </si>
  <si>
    <t>hruška radek</t>
  </si>
  <si>
    <t>veselí nad lužnicí</t>
  </si>
  <si>
    <t>macháčová veronika</t>
  </si>
  <si>
    <t>čské budějovice</t>
  </si>
  <si>
    <t>přibyl ivan</t>
  </si>
  <si>
    <t>mlíčko vojtěch</t>
  </si>
  <si>
    <t>hadrava tomáš</t>
  </si>
  <si>
    <t>kozy koule</t>
  </si>
  <si>
    <t>pleštilová lucie</t>
  </si>
  <si>
    <t>plnej pupek cb</t>
  </si>
  <si>
    <t>kolegarova iveta</t>
  </si>
  <si>
    <t>in-life cycling team</t>
  </si>
  <si>
    <t>sehnálková jana</t>
  </si>
  <si>
    <t>svoboda václav</t>
  </si>
  <si>
    <t>m70+</t>
  </si>
  <si>
    <t>jedlička miroslav</t>
  </si>
  <si>
    <t>vášová veronika</t>
  </si>
  <si>
    <t>doškář miroslav</t>
  </si>
  <si>
    <t>judo třeboň</t>
  </si>
  <si>
    <t>turek josef</t>
  </si>
  <si>
    <t>pinl michal</t>
  </si>
  <si>
    <t>buresova sarka</t>
  </si>
  <si>
    <t>jamrik mirek</t>
  </si>
  <si>
    <t>král šumavy</t>
  </si>
  <si>
    <t>kroutil miroslav</t>
  </si>
  <si>
    <t>gazda martin</t>
  </si>
  <si>
    <t>hořáková eva</t>
  </si>
  <si>
    <t>vlčková petra</t>
  </si>
  <si>
    <t>smažíková alena</t>
  </si>
  <si>
    <t>tábor</t>
  </si>
  <si>
    <t>binder václav</t>
  </si>
  <si>
    <t>kuchyňka ivan</t>
  </si>
  <si>
    <t>malíkov smiling bikers</t>
  </si>
  <si>
    <t>pártl david</t>
  </si>
  <si>
    <t>běhounková marta</t>
  </si>
  <si>
    <t>chaloupka adam</t>
  </si>
  <si>
    <t>mysliveček jiří</t>
  </si>
  <si>
    <t>zápařka radek</t>
  </si>
  <si>
    <t>m.k. ddsport daňci olomouc</t>
  </si>
  <si>
    <t>lorenc frantisek</t>
  </si>
  <si>
    <t>semrád stanislav</t>
  </si>
  <si>
    <t>sk kardašova řečice</t>
  </si>
  <si>
    <t>m65</t>
  </si>
  <si>
    <t>marek josef</t>
  </si>
  <si>
    <t>balony klub 21</t>
  </si>
  <si>
    <t>šimčíková šárka</t>
  </si>
  <si>
    <t>myšák jaroslav</t>
  </si>
  <si>
    <t>procházková žaneta</t>
  </si>
  <si>
    <t>běhounková monika</t>
  </si>
  <si>
    <t>brzoňová kamila</t>
  </si>
  <si>
    <t>jirák roman</t>
  </si>
  <si>
    <t>chodura vladimír</t>
  </si>
  <si>
    <t>orlando bananas</t>
  </si>
  <si>
    <t>beneš radek</t>
  </si>
  <si>
    <t>lom michal</t>
  </si>
  <si>
    <t>alešová šárka</t>
  </si>
  <si>
    <t>němcová aneta</t>
  </si>
  <si>
    <t>pillar ladislav</t>
  </si>
  <si>
    <t>dtj lomnice/luž.</t>
  </si>
  <si>
    <t>pán jan</t>
  </si>
  <si>
    <t>šmíd václav</t>
  </si>
  <si>
    <t>bk frahelž</t>
  </si>
  <si>
    <t>hřebíček lukáš</t>
  </si>
  <si>
    <t>pokorný petr</t>
  </si>
  <si>
    <t>bk dobřejovice</t>
  </si>
  <si>
    <t>štrbáková lucie</t>
  </si>
  <si>
    <t>aleš emanuel</t>
  </si>
  <si>
    <t>šindelář jan</t>
  </si>
  <si>
    <t>hejnová eiška</t>
  </si>
  <si>
    <t>mach milan</t>
  </si>
  <si>
    <t>machtri</t>
  </si>
  <si>
    <t>bonhenry daniel</t>
  </si>
  <si>
    <t>englund terje b.</t>
  </si>
  <si>
    <t>viking dejvice</t>
  </si>
  <si>
    <t>leitgebová zdeňka</t>
  </si>
  <si>
    <t>macho kerstin</t>
  </si>
  <si>
    <t>mautschková marta</t>
  </si>
  <si>
    <t>jbp</t>
  </si>
  <si>
    <t>dudová klára</t>
  </si>
  <si>
    <t>chládek roman</t>
  </si>
  <si>
    <t>rottnerová petra</t>
  </si>
  <si>
    <t>holovská markéta</t>
  </si>
  <si>
    <t>václavíková silvie</t>
  </si>
  <si>
    <t>kříž pavel</t>
  </si>
  <si>
    <t>šimanová petra</t>
  </si>
  <si>
    <t>trnková iva</t>
  </si>
  <si>
    <t>zelená irena</t>
  </si>
  <si>
    <t>atletic třebíč</t>
  </si>
  <si>
    <t>heller štěpán</t>
  </si>
  <si>
    <t>m2d v běhu</t>
  </si>
  <si>
    <t>hronzova marie</t>
  </si>
  <si>
    <t>hřebíček vladimír</t>
  </si>
  <si>
    <t>cícerová taťána</t>
  </si>
  <si>
    <t>tykal frantisek</t>
  </si>
  <si>
    <t>švehlová joanna</t>
  </si>
  <si>
    <t>švamberk jan</t>
  </si>
  <si>
    <t>bbk boršov nad vltavou</t>
  </si>
  <si>
    <t>brychtova milada</t>
  </si>
  <si>
    <t>cvachová denisa</t>
  </si>
  <si>
    <t>richtrová jana</t>
  </si>
  <si>
    <t>konopiště</t>
  </si>
  <si>
    <t>balcar vít</t>
  </si>
  <si>
    <t>cb destrukce</t>
  </si>
  <si>
    <t>zelenková karolína</t>
  </si>
  <si>
    <t>zemanová jitka</t>
  </si>
  <si>
    <t>chaloupka zdeněk</t>
  </si>
  <si>
    <t>lázeňská cestovní</t>
  </si>
  <si>
    <t>zittová petra</t>
  </si>
  <si>
    <t>veselá anita</t>
  </si>
  <si>
    <t>sdh chloumek</t>
  </si>
  <si>
    <t>smrčinová markéta</t>
  </si>
  <si>
    <t>holická kristýna</t>
  </si>
  <si>
    <t>štojdlová jitka</t>
  </si>
  <si>
    <t>mertlová hana</t>
  </si>
  <si>
    <t>spolí</t>
  </si>
  <si>
    <t>chlup petr</t>
  </si>
  <si>
    <t>jirásek vít</t>
  </si>
  <si>
    <t>fbk kobylisy</t>
  </si>
  <si>
    <t>zodererová václava</t>
  </si>
  <si>
    <t>sokol žižkov praha</t>
  </si>
  <si>
    <t>f55</t>
  </si>
  <si>
    <t>petrášek ivo</t>
  </si>
  <si>
    <t>boháč karel</t>
  </si>
  <si>
    <t>liga 2000 tábor</t>
  </si>
  <si>
    <t>licehamr stanislav</t>
  </si>
  <si>
    <t>j.hradec</t>
  </si>
  <si>
    <t>kopečná dana</t>
  </si>
  <si>
    <t>novotny david</t>
  </si>
  <si>
    <t>kučerová marie</t>
  </si>
  <si>
    <t>nové hrady</t>
  </si>
  <si>
    <t>tůma jiří</t>
  </si>
  <si>
    <t>polště</t>
  </si>
  <si>
    <t>tomášková lucie</t>
  </si>
  <si>
    <t>štěpánovice</t>
  </si>
  <si>
    <t>šmíd přemysl</t>
  </si>
  <si>
    <t>hanáčková veronika</t>
  </si>
  <si>
    <t>triatlon třebíč</t>
  </si>
  <si>
    <t>wegenkittlová petra</t>
  </si>
  <si>
    <t>šimečková irena</t>
  </si>
  <si>
    <t>procházka šimon</t>
  </si>
  <si>
    <t>lorencová simona</t>
  </si>
  <si>
    <t>#simciskupina</t>
  </si>
  <si>
    <t>kolář radek</t>
  </si>
  <si>
    <t>rousová dagmar</t>
  </si>
  <si>
    <t>klásková klára</t>
  </si>
  <si>
    <t>mattoni freerun plzeň</t>
  </si>
  <si>
    <t>mácha zbyněk</t>
  </si>
  <si>
    <t>cenková veronika</t>
  </si>
  <si>
    <t>hála lubomír</t>
  </si>
  <si>
    <t>hopsa hejsa z brandejsa</t>
  </si>
  <si>
    <t>lipskij marek</t>
  </si>
  <si>
    <t>urban martin</t>
  </si>
  <si>
    <t>č.b. třebotovice</t>
  </si>
  <si>
    <t>brožová kateřina</t>
  </si>
  <si>
    <t>tůma ivan</t>
  </si>
  <si>
    <t>těšínská pavlína</t>
  </si>
  <si>
    <t>ballaschová lucia</t>
  </si>
  <si>
    <t>kubová hana</t>
  </si>
  <si>
    <t>šneci v běhu</t>
  </si>
  <si>
    <t>mimra karel</t>
  </si>
  <si>
    <t>zedníková jana</t>
  </si>
  <si>
    <t>pluháčková markéta</t>
  </si>
  <si>
    <t>plzeň</t>
  </si>
  <si>
    <t>staiger zdenek</t>
  </si>
  <si>
    <t>lázenští šviháci</t>
  </si>
  <si>
    <t>chalupský zdeněk</t>
  </si>
  <si>
    <t>šimků olga</t>
  </si>
  <si>
    <t>tůma ondřej</t>
  </si>
  <si>
    <t>výborná irena</t>
  </si>
  <si>
    <t>farnost rudolfov</t>
  </si>
  <si>
    <t>f65</t>
  </si>
  <si>
    <t>zbořilová martina</t>
  </si>
  <si>
    <t>kozy&amp;koule</t>
  </si>
  <si>
    <t>pošmura vlastimil</t>
  </si>
  <si>
    <t>veselá miroslava</t>
  </si>
  <si>
    <t>fišerová radka</t>
  </si>
  <si>
    <t>šoustar lubomír</t>
  </si>
  <si>
    <t>č.b. proti rakovině</t>
  </si>
  <si>
    <t>rytířová marcela</t>
  </si>
  <si>
    <t>semotánová denisa</t>
  </si>
  <si>
    <t>matoušková petra</t>
  </si>
  <si>
    <t>šteflová nikol</t>
  </si>
  <si>
    <t>papoušková kamila</t>
  </si>
  <si>
    <t>vejsada tomáš</t>
  </si>
  <si>
    <t>sk yukon</t>
  </si>
  <si>
    <t>rendlová ivana</t>
  </si>
  <si>
    <t>smržová inka</t>
  </si>
  <si>
    <t>dvořáková daniela</t>
  </si>
  <si>
    <t>kadlec jan</t>
  </si>
  <si>
    <t>štindlová štěpánka</t>
  </si>
  <si>
    <t>šádková beáta</t>
  </si>
  <si>
    <t>jindřichův hradec</t>
  </si>
  <si>
    <t>moravcová ivana</t>
  </si>
  <si>
    <t>bílková blanka</t>
  </si>
  <si>
    <t>lencová jitka</t>
  </si>
  <si>
    <t>valert radomír</t>
  </si>
  <si>
    <t>valerťáci z lajtnovic</t>
  </si>
  <si>
    <t>strnadová klára</t>
  </si>
  <si>
    <t>hynoušová hana</t>
  </si>
  <si>
    <t>nedvědová jana</t>
  </si>
  <si>
    <t>marková eva</t>
  </si>
  <si>
    <t>košinová marie</t>
  </si>
  <si>
    <t>třeboňsko.cz</t>
  </si>
  <si>
    <t>strouhalová marta</t>
  </si>
  <si>
    <t>bžb</t>
  </si>
  <si>
    <t>zvolankova olga</t>
  </si>
  <si>
    <t>komínková kateřina</t>
  </si>
  <si>
    <t>tichá helena</t>
  </si>
  <si>
    <t>vlková petra</t>
  </si>
  <si>
    <t>szabó anna</t>
  </si>
  <si>
    <t>batóková jana</t>
  </si>
  <si>
    <t>zikešová ivana</t>
  </si>
  <si>
    <t>křikavová zdeňka</t>
  </si>
  <si>
    <t>tajmlová nikola</t>
  </si>
  <si>
    <t>tůmová jana</t>
  </si>
  <si>
    <t>kunžak</t>
  </si>
  <si>
    <t>bencs josef</t>
  </si>
  <si>
    <t>tůmová daniela</t>
  </si>
  <si>
    <t>wegenkittlová olga</t>
  </si>
  <si>
    <t>čejková kamila</t>
  </si>
  <si>
    <t>vlach jan</t>
  </si>
  <si>
    <t>hronková lucie</t>
  </si>
  <si>
    <t>kučerová dana</t>
  </si>
  <si>
    <t>šímová radka</t>
  </si>
  <si>
    <t>fišl martin</t>
  </si>
  <si>
    <t>třeboň</t>
  </si>
  <si>
    <t>didkova veronika</t>
  </si>
  <si>
    <t>vejsada marek</t>
  </si>
  <si>
    <t>yukon</t>
  </si>
  <si>
    <t>dvořáková andrea</t>
  </si>
  <si>
    <t>vaněk josef</t>
  </si>
  <si>
    <t>novotná petra</t>
  </si>
  <si>
    <t>tischlerová lucie</t>
  </si>
  <si>
    <t>kadlecová miroslava</t>
  </si>
  <si>
    <t>DNF</t>
  </si>
  <si>
    <t>voráček filip</t>
  </si>
  <si>
    <t>borek</t>
  </si>
  <si>
    <t>DNS</t>
  </si>
  <si>
    <t>wrc</t>
  </si>
  <si>
    <t>procházková jitka</t>
  </si>
  <si>
    <t>vébr sport</t>
  </si>
  <si>
    <t>hronová božena</t>
  </si>
  <si>
    <t>šutri prachatice</t>
  </si>
  <si>
    <t>bočková lucie</t>
  </si>
  <si>
    <t>bajtová eliška</t>
  </si>
  <si>
    <t>stratilova petra</t>
  </si>
  <si>
    <t>talířová marie</t>
  </si>
  <si>
    <t>dirgová alena</t>
  </si>
  <si>
    <t>trnková petra</t>
  </si>
  <si>
    <t>geis čb</t>
  </si>
  <si>
    <t>šimečková aneta</t>
  </si>
  <si>
    <t>kösslová lenka</t>
  </si>
  <si>
    <t>tomanová štěpánka</t>
  </si>
  <si>
    <t>bartušková kateřina</t>
  </si>
  <si>
    <t>kriegová eva</t>
  </si>
  <si>
    <t>šarayová tereza</t>
  </si>
  <si>
    <t>rašková vendula</t>
  </si>
  <si>
    <t>srtg české budějovice</t>
  </si>
  <si>
    <t>lorencová ivana</t>
  </si>
  <si>
    <t>on road</t>
  </si>
  <si>
    <t>jandová nela</t>
  </si>
  <si>
    <t>nováčková dana</t>
  </si>
  <si>
    <t>ruschaková dagmar</t>
  </si>
  <si>
    <t>dvořáková martina</t>
  </si>
  <si>
    <t>gebrová ilona</t>
  </si>
  <si>
    <t>turková jana</t>
  </si>
  <si>
    <t>kultová lenka</t>
  </si>
  <si>
    <t>pilná alena</t>
  </si>
  <si>
    <t>brtnová klára</t>
  </si>
  <si>
    <t>lopata racing</t>
  </si>
  <si>
    <t>janečková jana</t>
  </si>
  <si>
    <t>liebig barbora</t>
  </si>
  <si>
    <t>zacharová veronika</t>
  </si>
  <si>
    <t>jenčová marie</t>
  </si>
  <si>
    <t>petáková verobika</t>
  </si>
  <si>
    <t>kroužilová daniela</t>
  </si>
  <si>
    <t>kolářová stanislava</t>
  </si>
  <si>
    <t>klečacká marie</t>
  </si>
  <si>
    <t>ivanová markéta</t>
  </si>
  <si>
    <t>Počet závodníků: 149</t>
  </si>
  <si>
    <t>muži</t>
  </si>
  <si>
    <t>ženy</t>
  </si>
  <si>
    <t>ženy 18+ (f18+) – [1990 – 2009]</t>
  </si>
  <si>
    <t>ženy 30 (f30) – [1985 – 1989]</t>
  </si>
  <si>
    <t>ženy 35 (f35) – [1980 – 1984]</t>
  </si>
  <si>
    <t>ženy 40 (f40) – [1975 – 1979]</t>
  </si>
  <si>
    <t>ženy 45 (f45) – [1970 – 1974]</t>
  </si>
  <si>
    <t>ženy 50 (f50) – [1965 – 1969]</t>
  </si>
  <si>
    <t>ženy 55 (f55) – [1960 – 1964]</t>
  </si>
  <si>
    <t>ženy 65 (f65) – [1950 – 1954]</t>
  </si>
  <si>
    <t>muži 18+ (m18+) – [1990 – 2009]</t>
  </si>
  <si>
    <t>muži 30 (m30) – [1985 – 1989]</t>
  </si>
  <si>
    <t>muži 35 (m35) – [1980 – 1984]</t>
  </si>
  <si>
    <t>muži 40 (m40) – [1975 – 1979]</t>
  </si>
  <si>
    <t>muži 45 (m45) – [1970 – 1974]</t>
  </si>
  <si>
    <t>muži 50 (m50) – [1965 – 1969]</t>
  </si>
  <si>
    <t>muži 55 (m55) – [1960 – 1964]</t>
  </si>
  <si>
    <t>muži 60 (m60) – [1955 – 1959]</t>
  </si>
  <si>
    <t>muži 65 (m65) – [1950 – 1954]</t>
  </si>
  <si>
    <t>muži 70+ (m70+) – [1920 – 1949]</t>
  </si>
  <si>
    <t>tým</t>
  </si>
  <si>
    <t>příjmení</t>
  </si>
  <si>
    <t>čas</t>
  </si>
  <si>
    <t>čas týmu</t>
  </si>
  <si>
    <t>1.</t>
  </si>
  <si>
    <t>gazely a šneci</t>
  </si>
  <si>
    <t>jan</t>
  </si>
  <si>
    <t>bláha</t>
  </si>
  <si>
    <t>lukáš</t>
  </si>
  <si>
    <t>rokos</t>
  </si>
  <si>
    <t>tereza</t>
  </si>
  <si>
    <t>chlupová</t>
  </si>
  <si>
    <t>petra</t>
  </si>
  <si>
    <t>augstenová</t>
  </si>
  <si>
    <t>2.</t>
  </si>
  <si>
    <t>bylo nás pět</t>
  </si>
  <si>
    <t>václav</t>
  </si>
  <si>
    <t>bauer</t>
  </si>
  <si>
    <t>lucie</t>
  </si>
  <si>
    <t>sirová</t>
  </si>
  <si>
    <t>marta</t>
  </si>
  <si>
    <t>mautschková</t>
  </si>
  <si>
    <t>veronika</t>
  </si>
  <si>
    <t>cenková</t>
  </si>
  <si>
    <t>3.</t>
  </si>
  <si>
    <t>svoboda</t>
  </si>
  <si>
    <t>emanuel</t>
  </si>
  <si>
    <t>aleš</t>
  </si>
  <si>
    <t>binder</t>
  </si>
  <si>
    <t>šárka</t>
  </si>
  <si>
    <t>alešová</t>
  </si>
  <si>
    <t>pleštilová</t>
  </si>
  <si>
    <t>4.</t>
  </si>
  <si>
    <t>zdeněk</t>
  </si>
  <si>
    <t>chaloupka</t>
  </si>
  <si>
    <t>josef</t>
  </si>
  <si>
    <t>bencs</t>
  </si>
  <si>
    <t>zbyněk</t>
  </si>
  <si>
    <t>mácha</t>
  </si>
  <si>
    <t>lucia</t>
  </si>
  <si>
    <t>ballaschová</t>
  </si>
  <si>
    <t>5.</t>
  </si>
  <si>
    <t>náš</t>
  </si>
  <si>
    <t>nikola</t>
  </si>
  <si>
    <t>tajmlová</t>
  </si>
  <si>
    <t>matoušková</t>
  </si>
  <si>
    <t>miroslava</t>
  </si>
  <si>
    <t>veselá</t>
  </si>
  <si>
    <t>marie</t>
  </si>
  <si>
    <t>hronzova</t>
  </si>
  <si>
    <t>marcela</t>
  </si>
  <si>
    <t>rytířová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</si>
</sst>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.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6"/>
      <color theme="0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/>
    <xf numFmtId="164" fontId="0" fillId="0" borderId="0" xfId="0" applyNumberFormat="1"/>
    <xf numFmtId="47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4" fontId="6" fillId="0" borderId="11" xfId="0" applyNumberFormat="1" applyFont="1" applyBorder="1" applyAlignment="1">
      <alignment vertical="center"/>
    </xf>
    <xf numFmtId="164" fontId="1" fillId="0" borderId="12" xfId="0" applyNumberFormat="1" applyFont="1" applyBorder="1" applyAlignment="1">
      <alignment horizontal="center" vertical="center"/>
    </xf>
    <xf numFmtId="47" fontId="6" fillId="0" borderId="7" xfId="0" applyNumberFormat="1" applyFont="1" applyBorder="1" applyAlignment="1">
      <alignment vertical="center"/>
    </xf>
    <xf numFmtId="47" fontId="6" fillId="0" borderId="1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E9317-C86B-4F5D-A6AA-A6EEF950DC11}">
  <dimension ref="A1:M274"/>
  <sheetViews>
    <sheetView workbookViewId="0">
      <selection activeCell="G11" sqref="G11"/>
    </sheetView>
  </sheetViews>
  <sheetFormatPr defaultRowHeight="15" x14ac:dyDescent="0.25"/>
  <cols>
    <col min="2" max="2" width="6.5703125" customWidth="1"/>
    <col min="3" max="3" width="20.85546875" bestFit="1" customWidth="1"/>
    <col min="5" max="5" width="26" bestFit="1" customWidth="1"/>
  </cols>
  <sheetData>
    <row r="1" spans="1:13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3" spans="1:13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</row>
    <row r="4" spans="1:13" x14ac:dyDescent="0.25">
      <c r="A4">
        <v>1</v>
      </c>
      <c r="B4">
        <v>148</v>
      </c>
      <c r="C4" t="s">
        <v>10</v>
      </c>
      <c r="D4">
        <v>1971</v>
      </c>
      <c r="E4" t="s">
        <v>11</v>
      </c>
      <c r="F4" t="s">
        <v>12</v>
      </c>
      <c r="G4">
        <v>1</v>
      </c>
      <c r="H4" s="4">
        <v>3.0011574074074076E-2</v>
      </c>
      <c r="I4" s="5">
        <v>0</v>
      </c>
    </row>
    <row r="5" spans="1:13" x14ac:dyDescent="0.25">
      <c r="A5">
        <v>2</v>
      </c>
      <c r="B5">
        <v>166</v>
      </c>
      <c r="C5" t="s">
        <v>13</v>
      </c>
      <c r="D5">
        <v>1987</v>
      </c>
      <c r="E5" t="s">
        <v>14</v>
      </c>
      <c r="F5" t="s">
        <v>15</v>
      </c>
      <c r="G5">
        <v>1</v>
      </c>
      <c r="H5" s="4">
        <v>3.0185185185185186E-2</v>
      </c>
      <c r="I5" s="5">
        <v>1.7361111111111112E-4</v>
      </c>
    </row>
    <row r="6" spans="1:13" x14ac:dyDescent="0.25">
      <c r="A6">
        <v>3</v>
      </c>
      <c r="B6">
        <v>143</v>
      </c>
      <c r="C6" t="s">
        <v>16</v>
      </c>
      <c r="D6">
        <v>1982</v>
      </c>
      <c r="E6" t="s">
        <v>17</v>
      </c>
      <c r="F6" t="s">
        <v>18</v>
      </c>
      <c r="G6">
        <v>1</v>
      </c>
      <c r="H6" s="4">
        <v>3.0311342592592591E-2</v>
      </c>
      <c r="I6" s="5">
        <v>2.9976851851851849E-4</v>
      </c>
    </row>
    <row r="7" spans="1:13" x14ac:dyDescent="0.25">
      <c r="A7">
        <v>4</v>
      </c>
      <c r="B7">
        <v>128</v>
      </c>
      <c r="C7" t="s">
        <v>19</v>
      </c>
      <c r="D7">
        <v>1978</v>
      </c>
      <c r="E7" t="s">
        <v>20</v>
      </c>
      <c r="F7" t="s">
        <v>21</v>
      </c>
      <c r="G7">
        <v>1</v>
      </c>
      <c r="H7" s="4">
        <v>3.0452546296296294E-2</v>
      </c>
      <c r="I7" s="5">
        <v>4.4097222222222221E-4</v>
      </c>
    </row>
    <row r="8" spans="1:13" x14ac:dyDescent="0.25">
      <c r="A8">
        <v>5</v>
      </c>
      <c r="B8">
        <v>158</v>
      </c>
      <c r="C8" t="s">
        <v>22</v>
      </c>
      <c r="D8">
        <v>1987</v>
      </c>
      <c r="E8" t="s">
        <v>23</v>
      </c>
      <c r="F8" t="s">
        <v>15</v>
      </c>
      <c r="G8">
        <v>2</v>
      </c>
      <c r="H8" s="4">
        <v>3.0557870370370371E-2</v>
      </c>
      <c r="I8" s="5">
        <v>5.4513888888888895E-4</v>
      </c>
    </row>
    <row r="9" spans="1:13" x14ac:dyDescent="0.25">
      <c r="A9">
        <v>6</v>
      </c>
      <c r="B9">
        <v>58</v>
      </c>
      <c r="C9" t="s">
        <v>24</v>
      </c>
      <c r="D9">
        <v>1980</v>
      </c>
      <c r="E9" t="s">
        <v>25</v>
      </c>
      <c r="F9" t="s">
        <v>18</v>
      </c>
      <c r="G9">
        <v>2</v>
      </c>
      <c r="H9" s="4">
        <v>3.0622685185185183E-2</v>
      </c>
      <c r="I9" s="5">
        <v>6.111111111111111E-4</v>
      </c>
    </row>
    <row r="10" spans="1:13" x14ac:dyDescent="0.25">
      <c r="A10">
        <v>7</v>
      </c>
      <c r="B10">
        <v>72</v>
      </c>
      <c r="C10" t="s">
        <v>26</v>
      </c>
      <c r="D10">
        <v>1980</v>
      </c>
      <c r="E10" t="s">
        <v>27</v>
      </c>
      <c r="F10" t="s">
        <v>18</v>
      </c>
      <c r="G10">
        <v>3</v>
      </c>
      <c r="H10" s="4">
        <v>3.0671296296296294E-2</v>
      </c>
      <c r="I10" s="5">
        <v>6.5972222222222213E-4</v>
      </c>
    </row>
    <row r="11" spans="1:13" x14ac:dyDescent="0.25">
      <c r="A11">
        <v>8</v>
      </c>
      <c r="B11">
        <v>348</v>
      </c>
      <c r="C11" t="s">
        <v>28</v>
      </c>
      <c r="D11">
        <v>1978</v>
      </c>
      <c r="E11" t="s">
        <v>29</v>
      </c>
      <c r="F11" t="s">
        <v>21</v>
      </c>
      <c r="G11">
        <v>2</v>
      </c>
      <c r="H11" s="4">
        <v>3.1038194444444445E-2</v>
      </c>
      <c r="I11" s="5">
        <v>1.0266203703703702E-3</v>
      </c>
    </row>
    <row r="12" spans="1:13" x14ac:dyDescent="0.25">
      <c r="A12">
        <v>9</v>
      </c>
      <c r="B12">
        <v>342</v>
      </c>
      <c r="C12" t="s">
        <v>30</v>
      </c>
      <c r="D12">
        <v>1977</v>
      </c>
      <c r="E12" t="s">
        <v>31</v>
      </c>
      <c r="F12" t="s">
        <v>21</v>
      </c>
      <c r="G12">
        <v>3</v>
      </c>
      <c r="H12" s="4">
        <v>3.1260416666666666E-2</v>
      </c>
      <c r="I12" s="5">
        <v>1.2488425925925926E-3</v>
      </c>
    </row>
    <row r="13" spans="1:13" x14ac:dyDescent="0.25">
      <c r="A13">
        <v>10</v>
      </c>
      <c r="B13">
        <v>45</v>
      </c>
      <c r="C13" t="s">
        <v>32</v>
      </c>
      <c r="D13">
        <v>1982</v>
      </c>
      <c r="E13" t="s">
        <v>33</v>
      </c>
      <c r="F13" t="s">
        <v>18</v>
      </c>
      <c r="G13">
        <v>4</v>
      </c>
      <c r="H13" s="4">
        <v>3.1303240740740743E-2</v>
      </c>
      <c r="I13" s="5">
        <v>1.2916666666666664E-3</v>
      </c>
    </row>
    <row r="14" spans="1:13" x14ac:dyDescent="0.25">
      <c r="A14">
        <v>11</v>
      </c>
      <c r="B14">
        <v>155</v>
      </c>
      <c r="C14" t="s">
        <v>34</v>
      </c>
      <c r="D14">
        <v>1989</v>
      </c>
      <c r="E14" t="s">
        <v>35</v>
      </c>
      <c r="F14" t="s">
        <v>15</v>
      </c>
      <c r="G14">
        <v>3</v>
      </c>
      <c r="H14" s="4">
        <v>3.132638888888889E-2</v>
      </c>
      <c r="I14" s="5">
        <v>1.3148148148148147E-3</v>
      </c>
    </row>
    <row r="15" spans="1:13" x14ac:dyDescent="0.25">
      <c r="A15">
        <v>12</v>
      </c>
      <c r="B15">
        <v>347</v>
      </c>
      <c r="C15" t="s">
        <v>36</v>
      </c>
      <c r="D15">
        <v>1993</v>
      </c>
      <c r="E15" t="s">
        <v>37</v>
      </c>
      <c r="F15" t="s">
        <v>38</v>
      </c>
      <c r="G15">
        <v>1</v>
      </c>
      <c r="H15" s="4">
        <v>3.1931712962962967E-2</v>
      </c>
      <c r="I15" s="5">
        <v>1.920138888888889E-3</v>
      </c>
    </row>
    <row r="16" spans="1:13" x14ac:dyDescent="0.25">
      <c r="A16">
        <v>13</v>
      </c>
      <c r="B16">
        <v>33</v>
      </c>
      <c r="C16" t="s">
        <v>39</v>
      </c>
      <c r="D16">
        <v>1974</v>
      </c>
      <c r="F16" t="s">
        <v>12</v>
      </c>
      <c r="G16">
        <v>2</v>
      </c>
      <c r="H16" s="4">
        <v>3.1982638888888887E-2</v>
      </c>
      <c r="I16" s="5">
        <v>1.9710648148148148E-3</v>
      </c>
    </row>
    <row r="17" spans="1:9" x14ac:dyDescent="0.25">
      <c r="A17">
        <v>14</v>
      </c>
      <c r="B17">
        <v>159</v>
      </c>
      <c r="C17" t="s">
        <v>40</v>
      </c>
      <c r="D17">
        <v>1967</v>
      </c>
      <c r="E17" t="s">
        <v>41</v>
      </c>
      <c r="F17" t="s">
        <v>42</v>
      </c>
      <c r="G17">
        <v>1</v>
      </c>
      <c r="H17" s="4">
        <v>3.2078703703703706E-2</v>
      </c>
      <c r="I17" s="5">
        <v>2.0671296296296297E-3</v>
      </c>
    </row>
    <row r="18" spans="1:9" x14ac:dyDescent="0.25">
      <c r="A18">
        <v>15</v>
      </c>
      <c r="B18">
        <v>88</v>
      </c>
      <c r="C18" t="s">
        <v>43</v>
      </c>
      <c r="D18">
        <v>1975</v>
      </c>
      <c r="E18" t="s">
        <v>44</v>
      </c>
      <c r="F18" t="s">
        <v>21</v>
      </c>
      <c r="G18">
        <v>4</v>
      </c>
      <c r="H18" s="4">
        <v>3.2111111111111111E-2</v>
      </c>
      <c r="I18" s="5">
        <v>2.0983796296296293E-3</v>
      </c>
    </row>
    <row r="19" spans="1:9" x14ac:dyDescent="0.25">
      <c r="A19">
        <v>16</v>
      </c>
      <c r="B19">
        <v>167</v>
      </c>
      <c r="C19" t="s">
        <v>45</v>
      </c>
      <c r="D19">
        <v>1970</v>
      </c>
      <c r="E19" t="s">
        <v>46</v>
      </c>
      <c r="F19" t="s">
        <v>12</v>
      </c>
      <c r="G19">
        <v>3</v>
      </c>
      <c r="H19" s="4">
        <v>3.2289351851851854E-2</v>
      </c>
      <c r="I19" s="5">
        <v>2.2777777777777779E-3</v>
      </c>
    </row>
    <row r="20" spans="1:9" x14ac:dyDescent="0.25">
      <c r="A20">
        <v>17</v>
      </c>
      <c r="B20">
        <v>130</v>
      </c>
      <c r="C20" t="s">
        <v>47</v>
      </c>
      <c r="D20">
        <v>1985</v>
      </c>
      <c r="E20" t="s">
        <v>48</v>
      </c>
      <c r="F20" t="s">
        <v>15</v>
      </c>
      <c r="G20">
        <v>4</v>
      </c>
      <c r="H20" s="4">
        <v>3.233449074074074E-2</v>
      </c>
      <c r="I20" s="5">
        <v>2.3217592592592591E-3</v>
      </c>
    </row>
    <row r="21" spans="1:9" x14ac:dyDescent="0.25">
      <c r="A21">
        <v>18</v>
      </c>
      <c r="B21">
        <v>121</v>
      </c>
      <c r="C21" t="s">
        <v>49</v>
      </c>
      <c r="D21">
        <v>1989</v>
      </c>
      <c r="E21" t="s">
        <v>50</v>
      </c>
      <c r="F21" t="s">
        <v>15</v>
      </c>
      <c r="G21">
        <v>5</v>
      </c>
      <c r="H21" s="4">
        <v>3.2581018518518516E-2</v>
      </c>
      <c r="I21" s="5">
        <v>2.5694444444444445E-3</v>
      </c>
    </row>
    <row r="22" spans="1:9" x14ac:dyDescent="0.25">
      <c r="A22">
        <v>19</v>
      </c>
      <c r="B22">
        <v>68</v>
      </c>
      <c r="C22" t="s">
        <v>51</v>
      </c>
      <c r="D22">
        <v>1980</v>
      </c>
      <c r="E22" t="s">
        <v>52</v>
      </c>
      <c r="F22" t="s">
        <v>18</v>
      </c>
      <c r="G22">
        <v>5</v>
      </c>
      <c r="H22" s="4">
        <v>3.2714120370370373E-2</v>
      </c>
      <c r="I22" s="5">
        <v>2.7025462962962962E-3</v>
      </c>
    </row>
    <row r="23" spans="1:9" x14ac:dyDescent="0.25">
      <c r="A23">
        <v>20</v>
      </c>
      <c r="B23">
        <v>71</v>
      </c>
      <c r="C23" t="s">
        <v>53</v>
      </c>
      <c r="D23">
        <v>1967</v>
      </c>
      <c r="E23" t="s">
        <v>54</v>
      </c>
      <c r="F23" t="s">
        <v>42</v>
      </c>
      <c r="G23">
        <v>2</v>
      </c>
      <c r="H23" s="4">
        <v>3.2839120370370373E-2</v>
      </c>
      <c r="I23" s="5">
        <v>2.8275462962962963E-3</v>
      </c>
    </row>
    <row r="24" spans="1:9" x14ac:dyDescent="0.25">
      <c r="A24">
        <v>21</v>
      </c>
      <c r="B24">
        <v>337</v>
      </c>
      <c r="C24" t="s">
        <v>55</v>
      </c>
      <c r="D24">
        <v>1994</v>
      </c>
      <c r="E24" t="s">
        <v>56</v>
      </c>
      <c r="F24" t="s">
        <v>38</v>
      </c>
      <c r="G24">
        <v>2</v>
      </c>
      <c r="H24" s="4">
        <v>3.2920138888888888E-2</v>
      </c>
      <c r="I24" s="5">
        <v>2.9085648148148148E-3</v>
      </c>
    </row>
    <row r="25" spans="1:9" x14ac:dyDescent="0.25">
      <c r="A25">
        <v>22</v>
      </c>
      <c r="B25">
        <v>327</v>
      </c>
      <c r="C25" t="s">
        <v>57</v>
      </c>
      <c r="D25">
        <v>1982</v>
      </c>
      <c r="E25" t="s">
        <v>44</v>
      </c>
      <c r="F25" t="s">
        <v>58</v>
      </c>
      <c r="G25">
        <v>1</v>
      </c>
      <c r="H25" s="4">
        <v>3.3511574074074076E-2</v>
      </c>
      <c r="I25" s="5">
        <v>3.5000000000000001E-3</v>
      </c>
    </row>
    <row r="26" spans="1:9" x14ac:dyDescent="0.25">
      <c r="A26">
        <v>23</v>
      </c>
      <c r="B26">
        <v>52</v>
      </c>
      <c r="C26" t="s">
        <v>59</v>
      </c>
      <c r="D26">
        <v>1963</v>
      </c>
      <c r="E26" t="s">
        <v>60</v>
      </c>
      <c r="F26" t="s">
        <v>61</v>
      </c>
      <c r="G26">
        <v>1</v>
      </c>
      <c r="H26" s="4">
        <v>3.3515046296296293E-2</v>
      </c>
      <c r="I26" s="5">
        <v>3.5034722222222221E-3</v>
      </c>
    </row>
    <row r="27" spans="1:9" x14ac:dyDescent="0.25">
      <c r="A27">
        <v>24</v>
      </c>
      <c r="B27">
        <v>179</v>
      </c>
      <c r="C27" t="s">
        <v>62</v>
      </c>
      <c r="D27">
        <v>1989</v>
      </c>
      <c r="E27" t="s">
        <v>63</v>
      </c>
      <c r="F27" t="s">
        <v>15</v>
      </c>
      <c r="G27">
        <v>6</v>
      </c>
      <c r="H27" s="4">
        <v>3.3796296296296297E-2</v>
      </c>
      <c r="I27" s="5">
        <v>3.7847222222222223E-3</v>
      </c>
    </row>
    <row r="28" spans="1:9" x14ac:dyDescent="0.25">
      <c r="A28">
        <v>25</v>
      </c>
      <c r="B28">
        <v>90</v>
      </c>
      <c r="C28" t="s">
        <v>64</v>
      </c>
      <c r="D28">
        <v>1971</v>
      </c>
      <c r="E28" t="s">
        <v>65</v>
      </c>
      <c r="F28" t="s">
        <v>12</v>
      </c>
      <c r="G28">
        <v>4</v>
      </c>
      <c r="H28" s="4">
        <v>3.3877314814814811E-2</v>
      </c>
      <c r="I28" s="5">
        <v>3.8657407407407408E-3</v>
      </c>
    </row>
    <row r="29" spans="1:9" x14ac:dyDescent="0.25">
      <c r="A29">
        <v>26</v>
      </c>
      <c r="B29">
        <v>78</v>
      </c>
      <c r="C29" t="s">
        <v>66</v>
      </c>
      <c r="D29">
        <v>2003</v>
      </c>
      <c r="F29" t="s">
        <v>38</v>
      </c>
      <c r="G29">
        <v>3</v>
      </c>
      <c r="H29" s="4">
        <v>3.3939814814814818E-2</v>
      </c>
      <c r="I29" s="5">
        <v>3.92824074074074E-3</v>
      </c>
    </row>
    <row r="30" spans="1:9" x14ac:dyDescent="0.25">
      <c r="A30">
        <v>27</v>
      </c>
      <c r="B30">
        <v>119</v>
      </c>
      <c r="C30" t="s">
        <v>67</v>
      </c>
      <c r="D30">
        <v>1975</v>
      </c>
      <c r="E30" t="s">
        <v>68</v>
      </c>
      <c r="F30" t="s">
        <v>21</v>
      </c>
      <c r="G30">
        <v>5</v>
      </c>
      <c r="H30" s="4">
        <v>3.3969907407407407E-2</v>
      </c>
      <c r="I30" s="5">
        <v>3.9571759259259256E-3</v>
      </c>
    </row>
    <row r="31" spans="1:9" x14ac:dyDescent="0.25">
      <c r="A31">
        <v>28</v>
      </c>
      <c r="B31">
        <v>141</v>
      </c>
      <c r="C31" t="s">
        <v>69</v>
      </c>
      <c r="D31">
        <v>1980</v>
      </c>
      <c r="E31" t="s">
        <v>70</v>
      </c>
      <c r="F31" t="s">
        <v>18</v>
      </c>
      <c r="G31">
        <v>6</v>
      </c>
      <c r="H31" s="4">
        <v>3.40150462962963E-2</v>
      </c>
      <c r="I31" s="5">
        <v>4.0034722222222216E-3</v>
      </c>
    </row>
    <row r="32" spans="1:9" x14ac:dyDescent="0.25">
      <c r="A32">
        <v>29</v>
      </c>
      <c r="B32">
        <v>6</v>
      </c>
      <c r="C32" t="s">
        <v>71</v>
      </c>
      <c r="D32">
        <v>1987</v>
      </c>
      <c r="E32" t="s">
        <v>72</v>
      </c>
      <c r="F32" t="s">
        <v>15</v>
      </c>
      <c r="G32">
        <v>7</v>
      </c>
      <c r="H32" s="4">
        <v>3.4094907407407407E-2</v>
      </c>
      <c r="I32" s="5">
        <v>4.0821759259259257E-3</v>
      </c>
    </row>
    <row r="33" spans="1:9" x14ac:dyDescent="0.25">
      <c r="A33">
        <v>30</v>
      </c>
      <c r="B33">
        <v>79</v>
      </c>
      <c r="C33" t="s">
        <v>73</v>
      </c>
      <c r="D33">
        <v>1987</v>
      </c>
      <c r="F33" t="s">
        <v>15</v>
      </c>
      <c r="G33">
        <v>8</v>
      </c>
      <c r="H33" s="4">
        <v>3.4515046296296294E-2</v>
      </c>
      <c r="I33" s="5">
        <v>4.5034722222222221E-3</v>
      </c>
    </row>
    <row r="34" spans="1:9" x14ac:dyDescent="0.25">
      <c r="A34">
        <v>31</v>
      </c>
      <c r="B34">
        <v>302</v>
      </c>
      <c r="C34" t="s">
        <v>74</v>
      </c>
      <c r="D34">
        <v>1991</v>
      </c>
      <c r="E34" t="s">
        <v>75</v>
      </c>
      <c r="F34" t="s">
        <v>76</v>
      </c>
      <c r="G34">
        <v>1</v>
      </c>
      <c r="H34" s="4">
        <v>3.4614583333333331E-2</v>
      </c>
      <c r="I34" s="5">
        <v>4.6030092592592598E-3</v>
      </c>
    </row>
    <row r="35" spans="1:9" x14ac:dyDescent="0.25">
      <c r="A35">
        <v>32</v>
      </c>
      <c r="B35">
        <v>137</v>
      </c>
      <c r="C35" t="s">
        <v>77</v>
      </c>
      <c r="D35">
        <v>1981</v>
      </c>
      <c r="F35" t="s">
        <v>18</v>
      </c>
      <c r="G35">
        <v>7</v>
      </c>
      <c r="H35" s="4">
        <v>3.4680555555555555E-2</v>
      </c>
      <c r="I35" s="5">
        <v>4.6689814814814814E-3</v>
      </c>
    </row>
    <row r="36" spans="1:9" x14ac:dyDescent="0.25">
      <c r="A36">
        <v>33</v>
      </c>
      <c r="B36">
        <v>56</v>
      </c>
      <c r="C36" t="s">
        <v>78</v>
      </c>
      <c r="D36">
        <v>1980</v>
      </c>
      <c r="F36" t="s">
        <v>18</v>
      </c>
      <c r="G36">
        <v>8</v>
      </c>
      <c r="H36" s="4">
        <v>3.4734953703703698E-2</v>
      </c>
      <c r="I36" s="5">
        <v>4.7222222222222223E-3</v>
      </c>
    </row>
    <row r="37" spans="1:9" x14ac:dyDescent="0.25">
      <c r="A37">
        <v>34</v>
      </c>
      <c r="B37">
        <v>15</v>
      </c>
      <c r="C37" t="s">
        <v>79</v>
      </c>
      <c r="D37">
        <v>1982</v>
      </c>
      <c r="E37" t="s">
        <v>80</v>
      </c>
      <c r="F37" t="s">
        <v>18</v>
      </c>
      <c r="G37">
        <v>9</v>
      </c>
      <c r="H37" s="4">
        <v>3.4820601851851853E-2</v>
      </c>
      <c r="I37" s="5">
        <v>4.8090277777777775E-3</v>
      </c>
    </row>
    <row r="38" spans="1:9" x14ac:dyDescent="0.25">
      <c r="A38">
        <v>35</v>
      </c>
      <c r="B38">
        <v>163</v>
      </c>
      <c r="C38" t="s">
        <v>81</v>
      </c>
      <c r="D38">
        <v>1976</v>
      </c>
      <c r="E38" t="s">
        <v>82</v>
      </c>
      <c r="F38" t="s">
        <v>21</v>
      </c>
      <c r="G38">
        <v>6</v>
      </c>
      <c r="H38" s="4">
        <v>3.4825231481481485E-2</v>
      </c>
      <c r="I38" s="5">
        <v>4.8136574074074071E-3</v>
      </c>
    </row>
    <row r="39" spans="1:9" x14ac:dyDescent="0.25">
      <c r="A39">
        <v>36</v>
      </c>
      <c r="B39">
        <v>3</v>
      </c>
      <c r="C39" t="s">
        <v>83</v>
      </c>
      <c r="D39">
        <v>1975</v>
      </c>
      <c r="F39" t="s">
        <v>21</v>
      </c>
      <c r="G39">
        <v>7</v>
      </c>
      <c r="H39" s="4">
        <v>3.4831018518518518E-2</v>
      </c>
      <c r="I39" s="5">
        <v>4.8194444444444439E-3</v>
      </c>
    </row>
    <row r="40" spans="1:9" x14ac:dyDescent="0.25">
      <c r="A40">
        <v>37</v>
      </c>
      <c r="B40">
        <v>144</v>
      </c>
      <c r="C40" t="s">
        <v>84</v>
      </c>
      <c r="D40">
        <v>1967</v>
      </c>
      <c r="E40" t="s">
        <v>85</v>
      </c>
      <c r="F40" t="s">
        <v>42</v>
      </c>
      <c r="G40">
        <v>3</v>
      </c>
      <c r="H40" s="4">
        <v>3.5195601851851853E-2</v>
      </c>
      <c r="I40" s="5">
        <v>5.1828703703703698E-3</v>
      </c>
    </row>
    <row r="41" spans="1:9" x14ac:dyDescent="0.25">
      <c r="A41">
        <v>38</v>
      </c>
      <c r="B41">
        <v>27</v>
      </c>
      <c r="C41" t="s">
        <v>86</v>
      </c>
      <c r="D41">
        <v>1991</v>
      </c>
      <c r="F41" t="s">
        <v>38</v>
      </c>
      <c r="G41">
        <v>4</v>
      </c>
      <c r="H41" s="4">
        <v>3.5230324074074074E-2</v>
      </c>
      <c r="I41" s="5">
        <v>5.2187500000000003E-3</v>
      </c>
    </row>
    <row r="42" spans="1:9" x14ac:dyDescent="0.25">
      <c r="A42">
        <v>39</v>
      </c>
      <c r="B42">
        <v>181</v>
      </c>
      <c r="C42" t="s">
        <v>87</v>
      </c>
      <c r="D42">
        <v>1985</v>
      </c>
      <c r="F42" t="s">
        <v>15</v>
      </c>
      <c r="G42">
        <v>9</v>
      </c>
      <c r="H42" s="4">
        <v>3.5263888888888893E-2</v>
      </c>
      <c r="I42" s="5">
        <v>5.2523148148148147E-3</v>
      </c>
    </row>
    <row r="43" spans="1:9" x14ac:dyDescent="0.25">
      <c r="A43">
        <v>40</v>
      </c>
      <c r="B43">
        <v>4</v>
      </c>
      <c r="C43" t="s">
        <v>88</v>
      </c>
      <c r="D43">
        <v>1977</v>
      </c>
      <c r="E43" t="s">
        <v>89</v>
      </c>
      <c r="F43" t="s">
        <v>21</v>
      </c>
      <c r="G43">
        <v>8</v>
      </c>
      <c r="H43" s="4">
        <v>3.5377314814814813E-2</v>
      </c>
      <c r="I43" s="5">
        <v>5.3657407407407404E-3</v>
      </c>
    </row>
    <row r="44" spans="1:9" x14ac:dyDescent="0.25">
      <c r="A44">
        <v>41</v>
      </c>
      <c r="B44">
        <v>297</v>
      </c>
      <c r="C44" t="s">
        <v>90</v>
      </c>
      <c r="D44">
        <v>1981</v>
      </c>
      <c r="E44" t="s">
        <v>91</v>
      </c>
      <c r="F44" t="s">
        <v>58</v>
      </c>
      <c r="G44">
        <v>2</v>
      </c>
      <c r="H44" s="4">
        <v>3.5384259259259261E-2</v>
      </c>
      <c r="I44" s="5">
        <v>5.3726851851851852E-3</v>
      </c>
    </row>
    <row r="45" spans="1:9" x14ac:dyDescent="0.25">
      <c r="A45">
        <v>42</v>
      </c>
      <c r="B45">
        <v>60</v>
      </c>
      <c r="C45" t="s">
        <v>92</v>
      </c>
      <c r="D45">
        <v>1959</v>
      </c>
      <c r="E45" t="s">
        <v>93</v>
      </c>
      <c r="F45" t="s">
        <v>94</v>
      </c>
      <c r="G45">
        <v>1</v>
      </c>
      <c r="H45" s="4">
        <v>3.5618055555555556E-2</v>
      </c>
      <c r="I45" s="5">
        <v>5.6064814814814823E-3</v>
      </c>
    </row>
    <row r="46" spans="1:9" x14ac:dyDescent="0.25">
      <c r="A46">
        <v>43</v>
      </c>
      <c r="B46">
        <v>48</v>
      </c>
      <c r="C46" t="s">
        <v>95</v>
      </c>
      <c r="D46">
        <v>1976</v>
      </c>
      <c r="E46" t="s">
        <v>96</v>
      </c>
      <c r="F46" t="s">
        <v>21</v>
      </c>
      <c r="G46">
        <v>9</v>
      </c>
      <c r="H46" s="4">
        <v>3.5659722222222225E-2</v>
      </c>
      <c r="I46" s="5">
        <v>5.6481481481481478E-3</v>
      </c>
    </row>
    <row r="47" spans="1:9" x14ac:dyDescent="0.25">
      <c r="A47">
        <v>44</v>
      </c>
      <c r="B47">
        <v>132</v>
      </c>
      <c r="C47" t="s">
        <v>97</v>
      </c>
      <c r="D47">
        <v>1963</v>
      </c>
      <c r="E47" t="s">
        <v>98</v>
      </c>
      <c r="F47" t="s">
        <v>61</v>
      </c>
      <c r="G47">
        <v>2</v>
      </c>
      <c r="H47" s="4">
        <v>3.5697916666666669E-2</v>
      </c>
      <c r="I47" s="5">
        <v>5.6863425925925927E-3</v>
      </c>
    </row>
    <row r="48" spans="1:9" x14ac:dyDescent="0.25">
      <c r="A48">
        <v>45</v>
      </c>
      <c r="B48">
        <v>145</v>
      </c>
      <c r="C48" t="s">
        <v>99</v>
      </c>
      <c r="D48">
        <v>1990</v>
      </c>
      <c r="E48" t="s">
        <v>100</v>
      </c>
      <c r="F48" t="s">
        <v>38</v>
      </c>
      <c r="G48">
        <v>5</v>
      </c>
      <c r="H48" s="4">
        <v>3.5740740740740747E-2</v>
      </c>
      <c r="I48" s="5">
        <v>5.7280092592592591E-3</v>
      </c>
    </row>
    <row r="49" spans="1:9" x14ac:dyDescent="0.25">
      <c r="A49">
        <v>46</v>
      </c>
      <c r="B49">
        <v>16</v>
      </c>
      <c r="C49" t="s">
        <v>101</v>
      </c>
      <c r="D49">
        <v>1959</v>
      </c>
      <c r="E49" t="s">
        <v>44</v>
      </c>
      <c r="F49" t="s">
        <v>94</v>
      </c>
      <c r="G49">
        <v>2</v>
      </c>
      <c r="H49" s="4">
        <v>3.6158564814814817E-2</v>
      </c>
      <c r="I49" s="5">
        <v>6.145833333333333E-3</v>
      </c>
    </row>
    <row r="50" spans="1:9" x14ac:dyDescent="0.25">
      <c r="A50">
        <v>47</v>
      </c>
      <c r="B50">
        <v>8</v>
      </c>
      <c r="C50" t="s">
        <v>102</v>
      </c>
      <c r="D50">
        <v>1982</v>
      </c>
      <c r="E50" t="s">
        <v>44</v>
      </c>
      <c r="F50" t="s">
        <v>18</v>
      </c>
      <c r="G50">
        <v>10</v>
      </c>
      <c r="H50" s="4">
        <v>3.6164351851851857E-2</v>
      </c>
      <c r="I50" s="5">
        <v>6.1527777777777778E-3</v>
      </c>
    </row>
    <row r="51" spans="1:9" x14ac:dyDescent="0.25">
      <c r="A51">
        <v>48</v>
      </c>
      <c r="B51">
        <v>97</v>
      </c>
      <c r="C51" t="s">
        <v>103</v>
      </c>
      <c r="D51">
        <v>1988</v>
      </c>
      <c r="F51" t="s">
        <v>15</v>
      </c>
      <c r="G51">
        <v>10</v>
      </c>
      <c r="H51" s="4">
        <v>3.6262731481481479E-2</v>
      </c>
      <c r="I51" s="5">
        <v>6.2499999999999995E-3</v>
      </c>
    </row>
    <row r="52" spans="1:9" x14ac:dyDescent="0.25">
      <c r="A52">
        <v>49</v>
      </c>
      <c r="B52">
        <v>110</v>
      </c>
      <c r="C52" t="s">
        <v>104</v>
      </c>
      <c r="D52">
        <v>1957</v>
      </c>
      <c r="E52" t="s">
        <v>105</v>
      </c>
      <c r="F52" t="s">
        <v>94</v>
      </c>
      <c r="G52">
        <v>3</v>
      </c>
      <c r="H52" s="4">
        <v>3.6445601851851854E-2</v>
      </c>
      <c r="I52" s="5">
        <v>6.4340277777777781E-3</v>
      </c>
    </row>
    <row r="53" spans="1:9" x14ac:dyDescent="0.25">
      <c r="A53">
        <v>50</v>
      </c>
      <c r="B53">
        <v>46</v>
      </c>
      <c r="C53" t="s">
        <v>106</v>
      </c>
      <c r="D53">
        <v>1987</v>
      </c>
      <c r="F53" t="s">
        <v>15</v>
      </c>
      <c r="G53">
        <v>11</v>
      </c>
      <c r="H53" s="4">
        <v>3.6502314814814814E-2</v>
      </c>
      <c r="I53" s="5">
        <v>6.4907407407407414E-3</v>
      </c>
    </row>
    <row r="54" spans="1:9" x14ac:dyDescent="0.25">
      <c r="A54">
        <v>51</v>
      </c>
      <c r="B54">
        <v>101</v>
      </c>
      <c r="C54" t="s">
        <v>107</v>
      </c>
      <c r="D54">
        <v>1971</v>
      </c>
      <c r="E54" t="s">
        <v>108</v>
      </c>
      <c r="F54" t="s">
        <v>12</v>
      </c>
      <c r="G54">
        <v>5</v>
      </c>
      <c r="H54" s="4">
        <v>3.65474537037037E-2</v>
      </c>
      <c r="I54" s="5">
        <v>6.5347222222222221E-3</v>
      </c>
    </row>
    <row r="55" spans="1:9" x14ac:dyDescent="0.25">
      <c r="A55">
        <v>52</v>
      </c>
      <c r="B55">
        <v>94</v>
      </c>
      <c r="C55" t="s">
        <v>109</v>
      </c>
      <c r="D55">
        <v>1983</v>
      </c>
      <c r="E55" t="s">
        <v>110</v>
      </c>
      <c r="F55" t="s">
        <v>18</v>
      </c>
      <c r="G55">
        <v>11</v>
      </c>
      <c r="H55" s="4">
        <v>3.6878472222222222E-2</v>
      </c>
      <c r="I55" s="5">
        <v>6.8668981481481489E-3</v>
      </c>
    </row>
    <row r="56" spans="1:9" x14ac:dyDescent="0.25">
      <c r="A56">
        <v>53</v>
      </c>
      <c r="B56">
        <v>247</v>
      </c>
      <c r="C56" t="s">
        <v>111</v>
      </c>
      <c r="D56">
        <v>1982</v>
      </c>
      <c r="E56" t="s">
        <v>41</v>
      </c>
      <c r="F56" t="s">
        <v>58</v>
      </c>
      <c r="G56">
        <v>3</v>
      </c>
      <c r="H56" s="4">
        <v>3.6903935185185185E-2</v>
      </c>
      <c r="I56" s="5">
        <v>6.8923611111111121E-3</v>
      </c>
    </row>
    <row r="57" spans="1:9" x14ac:dyDescent="0.25">
      <c r="A57">
        <v>54</v>
      </c>
      <c r="B57">
        <v>105</v>
      </c>
      <c r="C57" t="s">
        <v>112</v>
      </c>
      <c r="D57">
        <v>2003</v>
      </c>
      <c r="F57" t="s">
        <v>38</v>
      </c>
      <c r="G57">
        <v>6</v>
      </c>
      <c r="H57" s="4">
        <v>3.6961805555555553E-2</v>
      </c>
      <c r="I57" s="5">
        <v>6.9502314814814808E-3</v>
      </c>
    </row>
    <row r="58" spans="1:9" x14ac:dyDescent="0.25">
      <c r="A58">
        <v>55</v>
      </c>
      <c r="B58">
        <v>125</v>
      </c>
      <c r="C58" t="s">
        <v>113</v>
      </c>
      <c r="D58">
        <v>1969</v>
      </c>
      <c r="E58" t="s">
        <v>114</v>
      </c>
      <c r="F58" t="s">
        <v>42</v>
      </c>
      <c r="G58">
        <v>4</v>
      </c>
      <c r="H58" s="4">
        <v>3.7072916666666664E-2</v>
      </c>
      <c r="I58" s="5">
        <v>7.0613425925925922E-3</v>
      </c>
    </row>
    <row r="59" spans="1:9" x14ac:dyDescent="0.25">
      <c r="A59">
        <v>56</v>
      </c>
      <c r="B59">
        <v>18</v>
      </c>
      <c r="C59" t="s">
        <v>115</v>
      </c>
      <c r="D59">
        <v>1975</v>
      </c>
      <c r="E59" t="s">
        <v>116</v>
      </c>
      <c r="F59" t="s">
        <v>21</v>
      </c>
      <c r="G59">
        <v>10</v>
      </c>
      <c r="H59" s="4">
        <v>3.713773148148148E-2</v>
      </c>
      <c r="I59" s="5">
        <v>7.1261574074074074E-3</v>
      </c>
    </row>
    <row r="60" spans="1:9" x14ac:dyDescent="0.25">
      <c r="A60">
        <v>57</v>
      </c>
      <c r="B60">
        <v>157</v>
      </c>
      <c r="C60" t="s">
        <v>117</v>
      </c>
      <c r="D60">
        <v>1985</v>
      </c>
      <c r="F60" t="s">
        <v>15</v>
      </c>
      <c r="G60">
        <v>12</v>
      </c>
      <c r="H60" s="4">
        <v>3.731134259259259E-2</v>
      </c>
      <c r="I60" s="5">
        <v>7.2997685185185188E-3</v>
      </c>
    </row>
    <row r="61" spans="1:9" x14ac:dyDescent="0.25">
      <c r="A61">
        <v>58</v>
      </c>
      <c r="B61">
        <v>304</v>
      </c>
      <c r="C61" t="s">
        <v>118</v>
      </c>
      <c r="D61">
        <v>1993</v>
      </c>
      <c r="E61" t="s">
        <v>119</v>
      </c>
      <c r="F61" t="s">
        <v>76</v>
      </c>
      <c r="G61">
        <v>2</v>
      </c>
      <c r="H61" s="4">
        <v>3.7341435185185186E-2</v>
      </c>
      <c r="I61" s="5">
        <v>7.3287037037037027E-3</v>
      </c>
    </row>
    <row r="62" spans="1:9" x14ac:dyDescent="0.25">
      <c r="A62">
        <v>59</v>
      </c>
      <c r="B62">
        <v>81</v>
      </c>
      <c r="C62" t="s">
        <v>120</v>
      </c>
      <c r="D62">
        <v>1966</v>
      </c>
      <c r="F62" t="s">
        <v>42</v>
      </c>
      <c r="G62">
        <v>5</v>
      </c>
      <c r="H62" s="4">
        <v>3.7400462962962962E-2</v>
      </c>
      <c r="I62" s="5">
        <v>7.3888888888888893E-3</v>
      </c>
    </row>
    <row r="63" spans="1:9" x14ac:dyDescent="0.25">
      <c r="A63">
        <v>60</v>
      </c>
      <c r="B63">
        <v>107</v>
      </c>
      <c r="C63" t="s">
        <v>121</v>
      </c>
      <c r="D63">
        <v>1988</v>
      </c>
      <c r="E63" t="s">
        <v>122</v>
      </c>
      <c r="F63" t="s">
        <v>15</v>
      </c>
      <c r="G63">
        <v>13</v>
      </c>
      <c r="H63" s="4">
        <v>3.7462962962962962E-2</v>
      </c>
      <c r="I63" s="5">
        <v>7.4513888888888893E-3</v>
      </c>
    </row>
    <row r="64" spans="1:9" x14ac:dyDescent="0.25">
      <c r="A64">
        <v>61</v>
      </c>
      <c r="B64">
        <v>2</v>
      </c>
      <c r="C64" t="s">
        <v>123</v>
      </c>
      <c r="D64">
        <v>1960</v>
      </c>
      <c r="F64" t="s">
        <v>61</v>
      </c>
      <c r="G64">
        <v>3</v>
      </c>
      <c r="H64" s="4">
        <v>3.7508101851851848E-2</v>
      </c>
      <c r="I64" s="5">
        <v>7.4953703703703701E-3</v>
      </c>
    </row>
    <row r="65" spans="1:9" x14ac:dyDescent="0.25">
      <c r="A65">
        <v>62</v>
      </c>
      <c r="B65">
        <v>49</v>
      </c>
      <c r="C65" t="s">
        <v>124</v>
      </c>
      <c r="D65">
        <v>1971</v>
      </c>
      <c r="E65" t="s">
        <v>125</v>
      </c>
      <c r="F65" t="s">
        <v>12</v>
      </c>
      <c r="G65">
        <v>6</v>
      </c>
      <c r="H65" s="4">
        <v>3.758912037037037E-2</v>
      </c>
      <c r="I65" s="5">
        <v>7.5775462962962966E-3</v>
      </c>
    </row>
    <row r="66" spans="1:9" x14ac:dyDescent="0.25">
      <c r="A66">
        <v>63</v>
      </c>
      <c r="B66">
        <v>112</v>
      </c>
      <c r="C66" t="s">
        <v>126</v>
      </c>
      <c r="D66">
        <v>1972</v>
      </c>
      <c r="E66" t="s">
        <v>127</v>
      </c>
      <c r="F66" t="s">
        <v>12</v>
      </c>
      <c r="G66">
        <v>7</v>
      </c>
      <c r="H66" s="4">
        <v>3.7615740740740741E-2</v>
      </c>
      <c r="I66" s="5">
        <v>7.6041666666666662E-3</v>
      </c>
    </row>
    <row r="67" spans="1:9" x14ac:dyDescent="0.25">
      <c r="A67">
        <v>64</v>
      </c>
      <c r="B67">
        <v>176</v>
      </c>
      <c r="C67" t="s">
        <v>128</v>
      </c>
      <c r="D67">
        <v>1987</v>
      </c>
      <c r="E67" t="s">
        <v>129</v>
      </c>
      <c r="F67" t="s">
        <v>15</v>
      </c>
      <c r="G67">
        <v>14</v>
      </c>
      <c r="H67" s="4">
        <v>3.7740740740740734E-2</v>
      </c>
      <c r="I67" s="5">
        <v>7.729166666666668E-3</v>
      </c>
    </row>
    <row r="68" spans="1:9" x14ac:dyDescent="0.25">
      <c r="A68">
        <v>65</v>
      </c>
      <c r="B68">
        <v>243</v>
      </c>
      <c r="C68" t="s">
        <v>130</v>
      </c>
      <c r="D68">
        <v>1969</v>
      </c>
      <c r="E68" t="s">
        <v>131</v>
      </c>
      <c r="F68" t="s">
        <v>132</v>
      </c>
      <c r="G68">
        <v>1</v>
      </c>
      <c r="H68" s="4">
        <v>3.7787037037037036E-2</v>
      </c>
      <c r="I68" s="5">
        <v>7.7754629629629632E-3</v>
      </c>
    </row>
    <row r="69" spans="1:9" x14ac:dyDescent="0.25">
      <c r="A69">
        <v>66</v>
      </c>
      <c r="B69">
        <v>13</v>
      </c>
      <c r="C69" t="s">
        <v>133</v>
      </c>
      <c r="D69">
        <v>1981</v>
      </c>
      <c r="E69" t="s">
        <v>134</v>
      </c>
      <c r="F69" t="s">
        <v>18</v>
      </c>
      <c r="G69">
        <v>12</v>
      </c>
      <c r="H69" s="4">
        <v>3.7877314814814815E-2</v>
      </c>
      <c r="I69" s="5">
        <v>7.8657407407407409E-3</v>
      </c>
    </row>
    <row r="70" spans="1:9" x14ac:dyDescent="0.25">
      <c r="A70">
        <v>67</v>
      </c>
      <c r="B70">
        <v>172</v>
      </c>
      <c r="C70" t="s">
        <v>135</v>
      </c>
      <c r="D70">
        <v>1980</v>
      </c>
      <c r="E70" t="s">
        <v>136</v>
      </c>
      <c r="F70" t="s">
        <v>58</v>
      </c>
      <c r="G70">
        <v>4</v>
      </c>
      <c r="H70" s="4">
        <v>3.7935185185185183E-2</v>
      </c>
      <c r="I70" s="5">
        <v>7.9224537037037041E-3</v>
      </c>
    </row>
    <row r="71" spans="1:9" x14ac:dyDescent="0.25">
      <c r="A71">
        <v>68</v>
      </c>
      <c r="B71">
        <v>109</v>
      </c>
      <c r="C71" t="s">
        <v>137</v>
      </c>
      <c r="D71">
        <v>1976</v>
      </c>
      <c r="E71" t="s">
        <v>110</v>
      </c>
      <c r="F71" t="s">
        <v>21</v>
      </c>
      <c r="G71">
        <v>11</v>
      </c>
      <c r="H71" s="4">
        <v>3.7942129629629631E-2</v>
      </c>
      <c r="I71" s="5">
        <v>7.9305555555555553E-3</v>
      </c>
    </row>
    <row r="72" spans="1:9" x14ac:dyDescent="0.25">
      <c r="A72">
        <v>69</v>
      </c>
      <c r="B72">
        <v>11</v>
      </c>
      <c r="C72" t="s">
        <v>138</v>
      </c>
      <c r="D72">
        <v>1978</v>
      </c>
      <c r="E72" t="s">
        <v>139</v>
      </c>
      <c r="F72" t="s">
        <v>21</v>
      </c>
      <c r="G72">
        <v>12</v>
      </c>
      <c r="H72" s="4">
        <v>3.8078703703703705E-2</v>
      </c>
      <c r="I72" s="5">
        <v>8.0659722222222226E-3</v>
      </c>
    </row>
    <row r="73" spans="1:9" x14ac:dyDescent="0.25">
      <c r="A73">
        <v>70</v>
      </c>
      <c r="B73">
        <v>99</v>
      </c>
      <c r="C73" t="s">
        <v>140</v>
      </c>
      <c r="D73">
        <v>1989</v>
      </c>
      <c r="E73" t="s">
        <v>14</v>
      </c>
      <c r="F73" t="s">
        <v>15</v>
      </c>
      <c r="G73">
        <v>15</v>
      </c>
      <c r="H73" s="4">
        <v>3.8090277777777778E-2</v>
      </c>
      <c r="I73" s="5">
        <v>8.0775462962962962E-3</v>
      </c>
    </row>
    <row r="74" spans="1:9" x14ac:dyDescent="0.25">
      <c r="A74">
        <v>71</v>
      </c>
      <c r="B74">
        <v>32</v>
      </c>
      <c r="C74" t="s">
        <v>141</v>
      </c>
      <c r="D74">
        <v>1972</v>
      </c>
      <c r="F74" t="s">
        <v>12</v>
      </c>
      <c r="G74">
        <v>8</v>
      </c>
      <c r="H74" s="4">
        <v>3.8134259259259264E-2</v>
      </c>
      <c r="I74" s="5">
        <v>8.1226851851851859E-3</v>
      </c>
    </row>
    <row r="75" spans="1:9" x14ac:dyDescent="0.25">
      <c r="A75">
        <v>72</v>
      </c>
      <c r="B75">
        <v>152</v>
      </c>
      <c r="C75" t="s">
        <v>142</v>
      </c>
      <c r="D75">
        <v>1990</v>
      </c>
      <c r="F75" t="s">
        <v>38</v>
      </c>
      <c r="G75">
        <v>7</v>
      </c>
      <c r="H75" s="4">
        <v>3.8142361111111113E-2</v>
      </c>
      <c r="I75" s="5">
        <v>8.1307870370370371E-3</v>
      </c>
    </row>
    <row r="76" spans="1:9" x14ac:dyDescent="0.25">
      <c r="A76">
        <v>73</v>
      </c>
      <c r="B76">
        <v>344</v>
      </c>
      <c r="C76" t="s">
        <v>143</v>
      </c>
      <c r="D76">
        <v>1977</v>
      </c>
      <c r="E76" t="s">
        <v>144</v>
      </c>
      <c r="F76" t="s">
        <v>21</v>
      </c>
      <c r="G76">
        <v>13</v>
      </c>
      <c r="H76" s="4">
        <v>3.8152777777777779E-2</v>
      </c>
      <c r="I76" s="5">
        <v>8.1412037037037043E-3</v>
      </c>
    </row>
    <row r="77" spans="1:9" x14ac:dyDescent="0.25">
      <c r="A77">
        <v>74</v>
      </c>
      <c r="B77">
        <v>100</v>
      </c>
      <c r="C77" t="s">
        <v>145</v>
      </c>
      <c r="D77">
        <v>1994</v>
      </c>
      <c r="F77" t="s">
        <v>38</v>
      </c>
      <c r="G77">
        <v>8</v>
      </c>
      <c r="H77" s="4">
        <v>3.8182870370370374E-2</v>
      </c>
      <c r="I77" s="5">
        <v>8.1712962962962963E-3</v>
      </c>
    </row>
    <row r="78" spans="1:9" x14ac:dyDescent="0.25">
      <c r="A78">
        <v>75</v>
      </c>
      <c r="B78">
        <v>34</v>
      </c>
      <c r="C78" t="s">
        <v>146</v>
      </c>
      <c r="D78">
        <v>1959</v>
      </c>
      <c r="E78" t="s">
        <v>147</v>
      </c>
      <c r="F78" t="s">
        <v>94</v>
      </c>
      <c r="G78">
        <v>4</v>
      </c>
      <c r="H78" s="4">
        <v>3.8206018518518521E-2</v>
      </c>
      <c r="I78" s="5">
        <v>8.1944444444444452E-3</v>
      </c>
    </row>
    <row r="79" spans="1:9" x14ac:dyDescent="0.25">
      <c r="A79">
        <v>76</v>
      </c>
      <c r="B79">
        <v>329</v>
      </c>
      <c r="C79" t="s">
        <v>148</v>
      </c>
      <c r="D79">
        <v>1994</v>
      </c>
      <c r="F79" t="s">
        <v>76</v>
      </c>
      <c r="G79">
        <v>3</v>
      </c>
      <c r="H79" s="4">
        <v>3.8263888888888889E-2</v>
      </c>
      <c r="I79" s="5">
        <v>8.2523148148148148E-3</v>
      </c>
    </row>
    <row r="80" spans="1:9" x14ac:dyDescent="0.25">
      <c r="A80">
        <v>77</v>
      </c>
      <c r="B80">
        <v>108</v>
      </c>
      <c r="C80" t="s">
        <v>149</v>
      </c>
      <c r="D80">
        <v>1973</v>
      </c>
      <c r="F80" t="s">
        <v>12</v>
      </c>
      <c r="G80">
        <v>9</v>
      </c>
      <c r="H80" s="4">
        <v>3.8337962962962963E-2</v>
      </c>
      <c r="I80" s="5">
        <v>8.3263888888888884E-3</v>
      </c>
    </row>
    <row r="81" spans="1:9" x14ac:dyDescent="0.25">
      <c r="A81">
        <v>78</v>
      </c>
      <c r="B81">
        <v>154</v>
      </c>
      <c r="C81" t="s">
        <v>150</v>
      </c>
      <c r="D81">
        <v>1993</v>
      </c>
      <c r="F81" t="s">
        <v>38</v>
      </c>
      <c r="G81">
        <v>9</v>
      </c>
      <c r="H81" s="4">
        <v>3.8392361111111113E-2</v>
      </c>
      <c r="I81" s="5">
        <v>8.3796296296296292E-3</v>
      </c>
    </row>
    <row r="82" spans="1:9" x14ac:dyDescent="0.25">
      <c r="A82">
        <v>79</v>
      </c>
      <c r="B82">
        <v>86</v>
      </c>
      <c r="C82" t="s">
        <v>151</v>
      </c>
      <c r="D82">
        <v>1992</v>
      </c>
      <c r="F82" t="s">
        <v>38</v>
      </c>
      <c r="G82">
        <v>10</v>
      </c>
      <c r="H82" s="4">
        <v>3.8753472222222224E-2</v>
      </c>
      <c r="I82" s="5">
        <v>8.7407407407407399E-3</v>
      </c>
    </row>
    <row r="83" spans="1:9" x14ac:dyDescent="0.25">
      <c r="A83">
        <v>80</v>
      </c>
      <c r="B83">
        <v>92</v>
      </c>
      <c r="C83" t="s">
        <v>152</v>
      </c>
      <c r="D83">
        <v>1988</v>
      </c>
      <c r="F83" t="s">
        <v>15</v>
      </c>
      <c r="G83">
        <v>16</v>
      </c>
      <c r="H83" s="4">
        <v>3.8902777777777779E-2</v>
      </c>
      <c r="I83" s="5">
        <v>8.8912037037037032E-3</v>
      </c>
    </row>
    <row r="84" spans="1:9" x14ac:dyDescent="0.25">
      <c r="A84">
        <v>81</v>
      </c>
      <c r="B84">
        <v>161</v>
      </c>
      <c r="C84" t="s">
        <v>153</v>
      </c>
      <c r="D84">
        <v>1991</v>
      </c>
      <c r="E84" t="s">
        <v>154</v>
      </c>
      <c r="F84" t="s">
        <v>38</v>
      </c>
      <c r="G84">
        <v>11</v>
      </c>
      <c r="H84" s="4">
        <v>3.8953703703703706E-2</v>
      </c>
      <c r="I84" s="5">
        <v>8.9409722222222217E-3</v>
      </c>
    </row>
    <row r="85" spans="1:9" x14ac:dyDescent="0.25">
      <c r="A85">
        <v>82</v>
      </c>
      <c r="B85">
        <v>66</v>
      </c>
      <c r="C85" t="s">
        <v>155</v>
      </c>
      <c r="D85">
        <v>1966</v>
      </c>
      <c r="E85" t="s">
        <v>156</v>
      </c>
      <c r="F85" t="s">
        <v>42</v>
      </c>
      <c r="G85">
        <v>6</v>
      </c>
      <c r="H85" s="4">
        <v>3.9034722222222221E-2</v>
      </c>
      <c r="I85" s="5">
        <v>9.0231481481481482E-3</v>
      </c>
    </row>
    <row r="86" spans="1:9" x14ac:dyDescent="0.25">
      <c r="A86">
        <v>83</v>
      </c>
      <c r="B86">
        <v>168</v>
      </c>
      <c r="C86" t="s">
        <v>157</v>
      </c>
      <c r="D86">
        <v>1988</v>
      </c>
      <c r="F86" t="s">
        <v>15</v>
      </c>
      <c r="G86">
        <v>17</v>
      </c>
      <c r="H86" s="4">
        <v>3.9136574074074074E-2</v>
      </c>
      <c r="I86" s="5">
        <v>9.1249999999999994E-3</v>
      </c>
    </row>
    <row r="87" spans="1:9" x14ac:dyDescent="0.25">
      <c r="A87">
        <v>84</v>
      </c>
      <c r="B87">
        <v>162</v>
      </c>
      <c r="C87" t="s">
        <v>158</v>
      </c>
      <c r="D87">
        <v>1975</v>
      </c>
      <c r="E87" t="s">
        <v>159</v>
      </c>
      <c r="F87" t="s">
        <v>21</v>
      </c>
      <c r="G87">
        <v>14</v>
      </c>
      <c r="H87" s="4">
        <v>3.9256944444444448E-2</v>
      </c>
      <c r="I87" s="5">
        <v>9.2453703703703708E-3</v>
      </c>
    </row>
    <row r="88" spans="1:9" x14ac:dyDescent="0.25">
      <c r="A88">
        <v>85</v>
      </c>
      <c r="B88">
        <v>67</v>
      </c>
      <c r="C88" t="s">
        <v>160</v>
      </c>
      <c r="D88">
        <v>1955</v>
      </c>
      <c r="E88" t="s">
        <v>161</v>
      </c>
      <c r="F88" t="s">
        <v>94</v>
      </c>
      <c r="G88">
        <v>5</v>
      </c>
      <c r="H88" s="4">
        <v>3.9280092592592596E-2</v>
      </c>
      <c r="I88" s="5">
        <v>9.2685185185185197E-3</v>
      </c>
    </row>
    <row r="89" spans="1:9" x14ac:dyDescent="0.25">
      <c r="A89">
        <v>86</v>
      </c>
      <c r="B89">
        <v>104</v>
      </c>
      <c r="C89" t="s">
        <v>162</v>
      </c>
      <c r="D89">
        <v>1963</v>
      </c>
      <c r="F89" t="s">
        <v>61</v>
      </c>
      <c r="G89">
        <v>4</v>
      </c>
      <c r="H89" s="4">
        <v>3.9442129629629626E-2</v>
      </c>
      <c r="I89" s="5">
        <v>9.4305555555555549E-3</v>
      </c>
    </row>
    <row r="90" spans="1:9" x14ac:dyDescent="0.25">
      <c r="A90">
        <v>87</v>
      </c>
      <c r="B90">
        <v>208</v>
      </c>
      <c r="C90" t="s">
        <v>163</v>
      </c>
      <c r="D90">
        <v>1970</v>
      </c>
      <c r="E90" t="s">
        <v>164</v>
      </c>
      <c r="F90" t="s">
        <v>165</v>
      </c>
      <c r="G90">
        <v>1</v>
      </c>
      <c r="H90" s="4">
        <v>3.9744212962962967E-2</v>
      </c>
      <c r="I90" s="5">
        <v>9.7326388888888896E-3</v>
      </c>
    </row>
    <row r="91" spans="1:9" x14ac:dyDescent="0.25">
      <c r="A91">
        <v>88</v>
      </c>
      <c r="B91">
        <v>225</v>
      </c>
      <c r="C91" t="s">
        <v>166</v>
      </c>
      <c r="D91">
        <v>1998</v>
      </c>
      <c r="E91" t="s">
        <v>44</v>
      </c>
      <c r="F91" t="s">
        <v>76</v>
      </c>
      <c r="G91">
        <v>4</v>
      </c>
      <c r="H91" s="4">
        <v>3.9782407407407412E-2</v>
      </c>
      <c r="I91" s="5">
        <v>9.7708333333333345E-3</v>
      </c>
    </row>
    <row r="92" spans="1:9" x14ac:dyDescent="0.25">
      <c r="A92">
        <v>89</v>
      </c>
      <c r="B92">
        <v>115</v>
      </c>
      <c r="C92" t="s">
        <v>167</v>
      </c>
      <c r="D92">
        <v>1992</v>
      </c>
      <c r="F92" t="s">
        <v>38</v>
      </c>
      <c r="G92">
        <v>12</v>
      </c>
      <c r="H92" s="4">
        <v>3.9829861111111108E-2</v>
      </c>
      <c r="I92" s="5">
        <v>9.8171296296296288E-3</v>
      </c>
    </row>
    <row r="93" spans="1:9" x14ac:dyDescent="0.25">
      <c r="A93">
        <v>90</v>
      </c>
      <c r="B93">
        <v>291</v>
      </c>
      <c r="C93" t="s">
        <v>168</v>
      </c>
      <c r="D93">
        <v>1975</v>
      </c>
      <c r="E93" t="s">
        <v>169</v>
      </c>
      <c r="F93" t="s">
        <v>170</v>
      </c>
      <c r="G93">
        <v>1</v>
      </c>
      <c r="H93" s="4">
        <v>3.985416666666667E-2</v>
      </c>
      <c r="I93" s="5">
        <v>9.842592592592592E-3</v>
      </c>
    </row>
    <row r="94" spans="1:9" x14ac:dyDescent="0.25">
      <c r="A94">
        <v>91</v>
      </c>
      <c r="B94">
        <v>235</v>
      </c>
      <c r="C94" t="s">
        <v>171</v>
      </c>
      <c r="D94">
        <v>1985</v>
      </c>
      <c r="E94" t="s">
        <v>33</v>
      </c>
      <c r="F94" t="s">
        <v>172</v>
      </c>
      <c r="G94">
        <v>1</v>
      </c>
      <c r="H94" s="4">
        <v>3.9924768518518519E-2</v>
      </c>
      <c r="I94" s="5">
        <v>9.9120370370370369E-3</v>
      </c>
    </row>
    <row r="95" spans="1:9" x14ac:dyDescent="0.25">
      <c r="A95">
        <v>92</v>
      </c>
      <c r="B95">
        <v>29</v>
      </c>
      <c r="C95" t="s">
        <v>173</v>
      </c>
      <c r="D95">
        <v>1974</v>
      </c>
      <c r="F95" t="s">
        <v>12</v>
      </c>
      <c r="G95">
        <v>10</v>
      </c>
      <c r="H95" s="4">
        <v>4.0011574074074074E-2</v>
      </c>
      <c r="I95" s="5">
        <v>0.01</v>
      </c>
    </row>
    <row r="96" spans="1:9" x14ac:dyDescent="0.25">
      <c r="A96">
        <v>93</v>
      </c>
      <c r="B96">
        <v>82</v>
      </c>
      <c r="C96" t="s">
        <v>174</v>
      </c>
      <c r="D96">
        <v>1965</v>
      </c>
      <c r="E96" t="s">
        <v>175</v>
      </c>
      <c r="F96" t="s">
        <v>42</v>
      </c>
      <c r="G96">
        <v>7</v>
      </c>
      <c r="H96" s="4">
        <v>4.0081018518518523E-2</v>
      </c>
      <c r="I96" s="5">
        <v>1.0068287037037037E-2</v>
      </c>
    </row>
    <row r="97" spans="1:9" x14ac:dyDescent="0.25">
      <c r="A97">
        <v>94</v>
      </c>
      <c r="B97">
        <v>331</v>
      </c>
      <c r="C97" t="s">
        <v>176</v>
      </c>
      <c r="D97">
        <v>1988</v>
      </c>
      <c r="E97" t="s">
        <v>177</v>
      </c>
      <c r="F97" t="s">
        <v>172</v>
      </c>
      <c r="G97">
        <v>2</v>
      </c>
      <c r="H97" s="4">
        <v>4.0112268518518519E-2</v>
      </c>
      <c r="I97" s="5">
        <v>1.0100694444444445E-2</v>
      </c>
    </row>
    <row r="98" spans="1:9" x14ac:dyDescent="0.25">
      <c r="A98">
        <v>95</v>
      </c>
      <c r="B98">
        <v>14</v>
      </c>
      <c r="C98" t="s">
        <v>178</v>
      </c>
      <c r="D98">
        <v>1973</v>
      </c>
      <c r="F98" t="s">
        <v>12</v>
      </c>
      <c r="G98">
        <v>11</v>
      </c>
      <c r="H98" s="4">
        <v>4.0115740740740737E-2</v>
      </c>
      <c r="I98" s="5">
        <v>1.0104166666666668E-2</v>
      </c>
    </row>
    <row r="99" spans="1:9" x14ac:dyDescent="0.25">
      <c r="A99">
        <v>96</v>
      </c>
      <c r="B99">
        <v>170</v>
      </c>
      <c r="C99" t="s">
        <v>179</v>
      </c>
      <c r="D99">
        <v>1991</v>
      </c>
      <c r="F99" t="s">
        <v>38</v>
      </c>
      <c r="G99">
        <v>13</v>
      </c>
      <c r="H99" s="4">
        <v>4.0256944444444442E-2</v>
      </c>
      <c r="I99" s="5">
        <v>1.0244212962962964E-2</v>
      </c>
    </row>
    <row r="100" spans="1:9" x14ac:dyDescent="0.25">
      <c r="A100">
        <v>97</v>
      </c>
      <c r="B100">
        <v>138</v>
      </c>
      <c r="C100" t="s">
        <v>180</v>
      </c>
      <c r="D100">
        <v>1978</v>
      </c>
      <c r="E100" t="s">
        <v>181</v>
      </c>
      <c r="F100" t="s">
        <v>21</v>
      </c>
      <c r="G100">
        <v>15</v>
      </c>
      <c r="H100" s="4">
        <v>4.0295138888888887E-2</v>
      </c>
      <c r="I100" s="5">
        <v>1.0282407407407409E-2</v>
      </c>
    </row>
    <row r="101" spans="1:9" x14ac:dyDescent="0.25">
      <c r="A101">
        <v>98</v>
      </c>
      <c r="B101">
        <v>322</v>
      </c>
      <c r="C101" t="s">
        <v>182</v>
      </c>
      <c r="D101">
        <v>1988</v>
      </c>
      <c r="E101" t="s">
        <v>183</v>
      </c>
      <c r="F101" t="s">
        <v>172</v>
      </c>
      <c r="G101">
        <v>3</v>
      </c>
      <c r="H101" s="4">
        <v>4.0363425925925928E-2</v>
      </c>
      <c r="I101" s="5">
        <v>1.0350694444444444E-2</v>
      </c>
    </row>
    <row r="102" spans="1:9" x14ac:dyDescent="0.25">
      <c r="A102">
        <v>99</v>
      </c>
      <c r="B102">
        <v>328</v>
      </c>
      <c r="C102" t="s">
        <v>184</v>
      </c>
      <c r="D102">
        <v>1988</v>
      </c>
      <c r="E102" t="s">
        <v>185</v>
      </c>
      <c r="F102" t="s">
        <v>172</v>
      </c>
      <c r="G102">
        <v>4</v>
      </c>
      <c r="H102" s="4">
        <v>4.0438657407407409E-2</v>
      </c>
      <c r="I102" s="5">
        <v>1.0427083333333335E-2</v>
      </c>
    </row>
    <row r="103" spans="1:9" x14ac:dyDescent="0.25">
      <c r="A103">
        <v>100</v>
      </c>
      <c r="B103">
        <v>319</v>
      </c>
      <c r="C103" t="s">
        <v>186</v>
      </c>
      <c r="D103">
        <v>1975</v>
      </c>
      <c r="F103" t="s">
        <v>170</v>
      </c>
      <c r="G103">
        <v>2</v>
      </c>
      <c r="H103" s="4">
        <v>4.0659722222222222E-2</v>
      </c>
      <c r="I103" s="5">
        <v>1.064814814814815E-2</v>
      </c>
    </row>
    <row r="104" spans="1:9" x14ac:dyDescent="0.25">
      <c r="A104">
        <v>101</v>
      </c>
      <c r="B104">
        <v>24</v>
      </c>
      <c r="C104" t="s">
        <v>187</v>
      </c>
      <c r="D104">
        <v>1949</v>
      </c>
      <c r="E104" t="s">
        <v>183</v>
      </c>
      <c r="F104" t="s">
        <v>188</v>
      </c>
      <c r="G104">
        <v>1</v>
      </c>
      <c r="H104" s="4">
        <v>4.0770833333333333E-2</v>
      </c>
      <c r="I104" s="5">
        <v>1.075925925925926E-2</v>
      </c>
    </row>
    <row r="105" spans="1:9" x14ac:dyDescent="0.25">
      <c r="A105">
        <v>102</v>
      </c>
      <c r="B105">
        <v>30</v>
      </c>
      <c r="C105" t="s">
        <v>189</v>
      </c>
      <c r="D105">
        <v>1981</v>
      </c>
      <c r="F105" t="s">
        <v>18</v>
      </c>
      <c r="G105">
        <v>13</v>
      </c>
      <c r="H105" s="4">
        <v>4.0884259259259259E-2</v>
      </c>
      <c r="I105" s="5">
        <v>1.0872685185185185E-2</v>
      </c>
    </row>
    <row r="106" spans="1:9" x14ac:dyDescent="0.25">
      <c r="A106">
        <v>103</v>
      </c>
      <c r="B106">
        <v>287</v>
      </c>
      <c r="C106" t="s">
        <v>190</v>
      </c>
      <c r="D106">
        <v>1995</v>
      </c>
      <c r="F106" t="s">
        <v>76</v>
      </c>
      <c r="G106">
        <v>5</v>
      </c>
      <c r="H106" s="4">
        <v>4.0886574074074075E-2</v>
      </c>
      <c r="I106" s="5">
        <v>1.0875000000000001E-2</v>
      </c>
    </row>
    <row r="107" spans="1:9" x14ac:dyDescent="0.25">
      <c r="A107">
        <v>104</v>
      </c>
      <c r="B107">
        <v>41</v>
      </c>
      <c r="C107" t="s">
        <v>191</v>
      </c>
      <c r="D107">
        <v>1982</v>
      </c>
      <c r="E107" t="s">
        <v>192</v>
      </c>
      <c r="F107" t="s">
        <v>18</v>
      </c>
      <c r="G107">
        <v>14</v>
      </c>
      <c r="H107" s="4">
        <v>4.0896990740740741E-2</v>
      </c>
      <c r="I107" s="5">
        <v>1.088425925925926E-2</v>
      </c>
    </row>
    <row r="108" spans="1:9" x14ac:dyDescent="0.25">
      <c r="A108">
        <v>105</v>
      </c>
      <c r="B108">
        <v>156</v>
      </c>
      <c r="C108" t="s">
        <v>193</v>
      </c>
      <c r="D108">
        <v>1989</v>
      </c>
      <c r="F108" t="s">
        <v>15</v>
      </c>
      <c r="G108">
        <v>18</v>
      </c>
      <c r="H108" s="4">
        <v>4.0975694444444447E-2</v>
      </c>
      <c r="I108" s="5">
        <v>1.0964120370370372E-2</v>
      </c>
    </row>
    <row r="109" spans="1:9" x14ac:dyDescent="0.25">
      <c r="A109">
        <v>106</v>
      </c>
      <c r="B109">
        <v>53</v>
      </c>
      <c r="C109" t="s">
        <v>194</v>
      </c>
      <c r="D109">
        <v>1968</v>
      </c>
      <c r="F109" t="s">
        <v>42</v>
      </c>
      <c r="G109">
        <v>8</v>
      </c>
      <c r="H109" s="4">
        <v>4.1004629629629634E-2</v>
      </c>
      <c r="I109" s="5">
        <v>1.0993055555555555E-2</v>
      </c>
    </row>
    <row r="110" spans="1:9" x14ac:dyDescent="0.25">
      <c r="A110">
        <v>107</v>
      </c>
      <c r="B110">
        <v>293</v>
      </c>
      <c r="C110" t="s">
        <v>195</v>
      </c>
      <c r="D110">
        <v>1976</v>
      </c>
      <c r="F110" t="s">
        <v>170</v>
      </c>
      <c r="G110">
        <v>3</v>
      </c>
      <c r="H110" s="4">
        <v>4.1019675925925932E-2</v>
      </c>
      <c r="I110" s="5">
        <v>1.1006944444444444E-2</v>
      </c>
    </row>
    <row r="111" spans="1:9" x14ac:dyDescent="0.25">
      <c r="A111">
        <v>108</v>
      </c>
      <c r="B111">
        <v>93</v>
      </c>
      <c r="C111" t="s">
        <v>196</v>
      </c>
      <c r="D111">
        <v>1957</v>
      </c>
      <c r="E111" t="s">
        <v>197</v>
      </c>
      <c r="F111" t="s">
        <v>94</v>
      </c>
      <c r="G111">
        <v>6</v>
      </c>
      <c r="H111" s="4">
        <v>4.1134259259259259E-2</v>
      </c>
      <c r="I111" s="5">
        <v>1.1122685185185185E-2</v>
      </c>
    </row>
    <row r="112" spans="1:9" x14ac:dyDescent="0.25">
      <c r="A112">
        <v>109</v>
      </c>
      <c r="B112">
        <v>113</v>
      </c>
      <c r="C112" t="s">
        <v>198</v>
      </c>
      <c r="D112">
        <v>1979</v>
      </c>
      <c r="F112" t="s">
        <v>21</v>
      </c>
      <c r="G112">
        <v>16</v>
      </c>
      <c r="H112" s="4">
        <v>4.1413194444444447E-2</v>
      </c>
      <c r="I112" s="5">
        <v>1.1401620370370369E-2</v>
      </c>
    </row>
    <row r="113" spans="1:9" x14ac:dyDescent="0.25">
      <c r="A113">
        <v>110</v>
      </c>
      <c r="B113">
        <v>174</v>
      </c>
      <c r="C113" t="s">
        <v>199</v>
      </c>
      <c r="D113">
        <v>1968</v>
      </c>
      <c r="E113" t="s">
        <v>131</v>
      </c>
      <c r="F113" t="s">
        <v>42</v>
      </c>
      <c r="G113">
        <v>9</v>
      </c>
      <c r="H113" s="4">
        <v>4.1430555555555554E-2</v>
      </c>
      <c r="I113" s="5">
        <v>1.1418981481481483E-2</v>
      </c>
    </row>
    <row r="114" spans="1:9" x14ac:dyDescent="0.25">
      <c r="A114">
        <v>111</v>
      </c>
      <c r="B114">
        <v>234</v>
      </c>
      <c r="C114" t="s">
        <v>200</v>
      </c>
      <c r="D114">
        <v>1976</v>
      </c>
      <c r="F114" t="s">
        <v>170</v>
      </c>
      <c r="G114">
        <v>4</v>
      </c>
      <c r="H114" s="4">
        <v>4.1461805555555557E-2</v>
      </c>
      <c r="I114" s="5">
        <v>1.1449074074074075E-2</v>
      </c>
    </row>
    <row r="115" spans="1:9" x14ac:dyDescent="0.25">
      <c r="A115">
        <v>112</v>
      </c>
      <c r="B115">
        <v>171</v>
      </c>
      <c r="C115" t="s">
        <v>201</v>
      </c>
      <c r="D115">
        <v>1971</v>
      </c>
      <c r="E115" t="s">
        <v>136</v>
      </c>
      <c r="F115" t="s">
        <v>165</v>
      </c>
      <c r="G115">
        <v>2</v>
      </c>
      <c r="H115" s="4">
        <v>4.1655092592592598E-2</v>
      </c>
      <c r="I115" s="5">
        <v>1.1643518518518518E-2</v>
      </c>
    </row>
    <row r="116" spans="1:9" x14ac:dyDescent="0.25">
      <c r="A116">
        <v>113</v>
      </c>
      <c r="B116">
        <v>203</v>
      </c>
      <c r="C116" t="s">
        <v>202</v>
      </c>
      <c r="D116">
        <v>1973</v>
      </c>
      <c r="E116" t="s">
        <v>203</v>
      </c>
      <c r="F116" t="s">
        <v>165</v>
      </c>
      <c r="G116">
        <v>3</v>
      </c>
      <c r="H116" s="4">
        <v>4.1657407407407407E-2</v>
      </c>
      <c r="I116" s="5">
        <v>1.1645833333333333E-2</v>
      </c>
    </row>
    <row r="117" spans="1:9" x14ac:dyDescent="0.25">
      <c r="A117">
        <v>114</v>
      </c>
      <c r="B117">
        <v>160</v>
      </c>
      <c r="C117" t="s">
        <v>204</v>
      </c>
      <c r="D117">
        <v>1956</v>
      </c>
      <c r="E117" t="s">
        <v>183</v>
      </c>
      <c r="F117" t="s">
        <v>94</v>
      </c>
      <c r="G117">
        <v>7</v>
      </c>
      <c r="H117" s="4">
        <v>4.1682870370370377E-2</v>
      </c>
      <c r="I117" s="5">
        <v>1.1671296296296296E-2</v>
      </c>
    </row>
    <row r="118" spans="1:9" x14ac:dyDescent="0.25">
      <c r="A118">
        <v>115</v>
      </c>
      <c r="B118">
        <v>57</v>
      </c>
      <c r="C118" t="s">
        <v>205</v>
      </c>
      <c r="D118">
        <v>1966</v>
      </c>
      <c r="E118" t="s">
        <v>206</v>
      </c>
      <c r="F118" t="s">
        <v>42</v>
      </c>
      <c r="G118">
        <v>10</v>
      </c>
      <c r="H118" s="4">
        <v>4.1709490740740741E-2</v>
      </c>
      <c r="I118" s="5">
        <v>1.1696759259259259E-2</v>
      </c>
    </row>
    <row r="119" spans="1:9" x14ac:dyDescent="0.25">
      <c r="A119">
        <v>116</v>
      </c>
      <c r="B119">
        <v>149</v>
      </c>
      <c r="C119" t="s">
        <v>207</v>
      </c>
      <c r="D119">
        <v>1978</v>
      </c>
      <c r="F119" t="s">
        <v>21</v>
      </c>
      <c r="G119">
        <v>17</v>
      </c>
      <c r="H119" s="4">
        <v>4.2096064814814815E-2</v>
      </c>
      <c r="I119" s="5">
        <v>1.2084490740740741E-2</v>
      </c>
    </row>
    <row r="120" spans="1:9" x14ac:dyDescent="0.25">
      <c r="A120">
        <v>117</v>
      </c>
      <c r="B120">
        <v>177</v>
      </c>
      <c r="C120" t="s">
        <v>208</v>
      </c>
      <c r="D120">
        <v>1975</v>
      </c>
      <c r="F120" t="s">
        <v>170</v>
      </c>
      <c r="G120">
        <v>5</v>
      </c>
      <c r="H120" s="4">
        <v>4.2135416666666668E-2</v>
      </c>
      <c r="I120" s="5">
        <v>1.2123842592592591E-2</v>
      </c>
    </row>
    <row r="121" spans="1:9" x14ac:dyDescent="0.25">
      <c r="A121">
        <v>118</v>
      </c>
      <c r="B121">
        <v>140</v>
      </c>
      <c r="C121" t="s">
        <v>209</v>
      </c>
      <c r="D121">
        <v>1986</v>
      </c>
      <c r="F121" t="s">
        <v>15</v>
      </c>
      <c r="G121">
        <v>19</v>
      </c>
      <c r="H121" s="4">
        <v>4.2197916666666668E-2</v>
      </c>
      <c r="I121" s="5">
        <v>1.2186342592592591E-2</v>
      </c>
    </row>
    <row r="122" spans="1:9" x14ac:dyDescent="0.25">
      <c r="A122">
        <v>119</v>
      </c>
      <c r="B122">
        <v>10</v>
      </c>
      <c r="C122" t="s">
        <v>210</v>
      </c>
      <c r="D122">
        <v>1962</v>
      </c>
      <c r="F122" t="s">
        <v>61</v>
      </c>
      <c r="G122">
        <v>5</v>
      </c>
      <c r="H122" s="4">
        <v>4.2203703703703709E-2</v>
      </c>
      <c r="I122" s="5">
        <v>1.2192129629629629E-2</v>
      </c>
    </row>
    <row r="123" spans="1:9" x14ac:dyDescent="0.25">
      <c r="A123">
        <v>120</v>
      </c>
      <c r="B123">
        <v>54</v>
      </c>
      <c r="C123" t="s">
        <v>211</v>
      </c>
      <c r="D123">
        <v>1970</v>
      </c>
      <c r="E123" t="s">
        <v>212</v>
      </c>
      <c r="F123" t="s">
        <v>12</v>
      </c>
      <c r="G123">
        <v>12</v>
      </c>
      <c r="H123" s="4">
        <v>4.2218749999999999E-2</v>
      </c>
      <c r="I123" s="5">
        <v>1.2207175925925927E-2</v>
      </c>
    </row>
    <row r="124" spans="1:9" x14ac:dyDescent="0.25">
      <c r="A124">
        <v>121</v>
      </c>
      <c r="B124">
        <v>44</v>
      </c>
      <c r="C124" t="s">
        <v>213</v>
      </c>
      <c r="D124">
        <v>1968</v>
      </c>
      <c r="F124" t="s">
        <v>42</v>
      </c>
      <c r="G124">
        <v>11</v>
      </c>
      <c r="H124" s="4">
        <v>4.2221064814814808E-2</v>
      </c>
      <c r="I124" s="5">
        <v>1.2208333333333333E-2</v>
      </c>
    </row>
    <row r="125" spans="1:9" x14ac:dyDescent="0.25">
      <c r="A125">
        <v>122</v>
      </c>
      <c r="B125">
        <v>23</v>
      </c>
      <c r="C125" t="s">
        <v>214</v>
      </c>
      <c r="D125">
        <v>1952</v>
      </c>
      <c r="E125" t="s">
        <v>215</v>
      </c>
      <c r="F125" t="s">
        <v>216</v>
      </c>
      <c r="G125">
        <v>1</v>
      </c>
      <c r="H125" s="4">
        <v>4.2653935185185184E-2</v>
      </c>
      <c r="I125" s="5">
        <v>1.2642361111111109E-2</v>
      </c>
    </row>
    <row r="126" spans="1:9" x14ac:dyDescent="0.25">
      <c r="A126">
        <v>123</v>
      </c>
      <c r="B126">
        <v>63</v>
      </c>
      <c r="C126" t="s">
        <v>217</v>
      </c>
      <c r="D126">
        <v>1956</v>
      </c>
      <c r="E126" t="s">
        <v>218</v>
      </c>
      <c r="F126" t="s">
        <v>94</v>
      </c>
      <c r="G126">
        <v>8</v>
      </c>
      <c r="H126" s="4">
        <v>4.2675925925925923E-2</v>
      </c>
      <c r="I126" s="5">
        <v>1.2664351851851852E-2</v>
      </c>
    </row>
    <row r="127" spans="1:9" x14ac:dyDescent="0.25">
      <c r="A127">
        <v>124</v>
      </c>
      <c r="B127">
        <v>301</v>
      </c>
      <c r="C127" t="s">
        <v>219</v>
      </c>
      <c r="D127">
        <v>1987</v>
      </c>
      <c r="F127" t="s">
        <v>172</v>
      </c>
      <c r="G127">
        <v>5</v>
      </c>
      <c r="H127" s="4">
        <v>4.2756944444444445E-2</v>
      </c>
      <c r="I127" s="5">
        <v>1.2744212962962962E-2</v>
      </c>
    </row>
    <row r="128" spans="1:9" x14ac:dyDescent="0.25">
      <c r="A128">
        <v>125</v>
      </c>
      <c r="B128">
        <v>142</v>
      </c>
      <c r="C128" t="s">
        <v>220</v>
      </c>
      <c r="D128">
        <v>1979</v>
      </c>
      <c r="F128" t="s">
        <v>21</v>
      </c>
      <c r="G128">
        <v>18</v>
      </c>
      <c r="H128" s="4">
        <v>4.2806712962962963E-2</v>
      </c>
      <c r="I128" s="5">
        <v>1.2795138888888889E-2</v>
      </c>
    </row>
    <row r="129" spans="1:9" x14ac:dyDescent="0.25">
      <c r="A129">
        <v>126</v>
      </c>
      <c r="B129">
        <v>315</v>
      </c>
      <c r="C129" t="s">
        <v>221</v>
      </c>
      <c r="D129">
        <v>1985</v>
      </c>
      <c r="F129" t="s">
        <v>172</v>
      </c>
      <c r="G129">
        <v>6</v>
      </c>
      <c r="H129" s="4">
        <v>4.2849537037037033E-2</v>
      </c>
      <c r="I129" s="5">
        <v>1.2837962962962962E-2</v>
      </c>
    </row>
    <row r="130" spans="1:9" x14ac:dyDescent="0.25">
      <c r="A130">
        <v>127</v>
      </c>
      <c r="B130">
        <v>178</v>
      </c>
      <c r="C130" t="s">
        <v>222</v>
      </c>
      <c r="D130">
        <v>1999</v>
      </c>
      <c r="F130" t="s">
        <v>76</v>
      </c>
      <c r="G130">
        <v>6</v>
      </c>
      <c r="H130" s="4">
        <v>4.2873842592592588E-2</v>
      </c>
      <c r="I130" s="5">
        <v>1.2862268518518521E-2</v>
      </c>
    </row>
    <row r="131" spans="1:9" x14ac:dyDescent="0.25">
      <c r="A131">
        <v>128</v>
      </c>
      <c r="B131">
        <v>288</v>
      </c>
      <c r="C131" t="s">
        <v>223</v>
      </c>
      <c r="D131">
        <v>1978</v>
      </c>
      <c r="F131" t="s">
        <v>170</v>
      </c>
      <c r="G131">
        <v>6</v>
      </c>
      <c r="H131" s="4">
        <v>4.2879629629629629E-2</v>
      </c>
      <c r="I131" s="5">
        <v>1.2868055555555556E-2</v>
      </c>
    </row>
    <row r="132" spans="1:9" x14ac:dyDescent="0.25">
      <c r="A132">
        <v>129</v>
      </c>
      <c r="B132">
        <v>147</v>
      </c>
      <c r="C132" t="s">
        <v>224</v>
      </c>
      <c r="D132">
        <v>1982</v>
      </c>
      <c r="F132" t="s">
        <v>18</v>
      </c>
      <c r="G132">
        <v>15</v>
      </c>
      <c r="H132" s="4">
        <v>4.2899305555555552E-2</v>
      </c>
      <c r="I132" s="5">
        <v>1.2887731481481481E-2</v>
      </c>
    </row>
    <row r="133" spans="1:9" x14ac:dyDescent="0.25">
      <c r="A133">
        <v>130</v>
      </c>
      <c r="B133">
        <v>21</v>
      </c>
      <c r="C133" t="s">
        <v>225</v>
      </c>
      <c r="D133">
        <v>1970</v>
      </c>
      <c r="E133" t="s">
        <v>226</v>
      </c>
      <c r="F133" t="s">
        <v>12</v>
      </c>
      <c r="G133">
        <v>13</v>
      </c>
      <c r="H133" s="4">
        <v>4.2939814814814813E-2</v>
      </c>
      <c r="I133" s="5">
        <v>1.292824074074074E-2</v>
      </c>
    </row>
    <row r="134" spans="1:9" x14ac:dyDescent="0.25">
      <c r="A134">
        <v>131</v>
      </c>
      <c r="B134">
        <v>346</v>
      </c>
      <c r="C134" t="s">
        <v>227</v>
      </c>
      <c r="D134">
        <v>2000</v>
      </c>
      <c r="F134" t="s">
        <v>38</v>
      </c>
      <c r="G134">
        <v>14</v>
      </c>
      <c r="H134" s="4">
        <v>4.3009259259259254E-2</v>
      </c>
      <c r="I134" s="5">
        <v>1.2997685185185183E-2</v>
      </c>
    </row>
    <row r="135" spans="1:9" x14ac:dyDescent="0.25">
      <c r="A135">
        <v>132</v>
      </c>
      <c r="B135">
        <v>146</v>
      </c>
      <c r="C135" t="s">
        <v>228</v>
      </c>
      <c r="D135">
        <v>1989</v>
      </c>
      <c r="F135" t="s">
        <v>15</v>
      </c>
      <c r="G135">
        <v>20</v>
      </c>
      <c r="H135" s="4">
        <v>4.3177083333333331E-2</v>
      </c>
      <c r="I135" s="5">
        <v>1.3165509259259259E-2</v>
      </c>
    </row>
    <row r="136" spans="1:9" x14ac:dyDescent="0.25">
      <c r="A136">
        <v>133</v>
      </c>
      <c r="B136">
        <v>286</v>
      </c>
      <c r="C136" t="s">
        <v>229</v>
      </c>
      <c r="D136">
        <v>1977</v>
      </c>
      <c r="E136" t="s">
        <v>183</v>
      </c>
      <c r="F136" t="s">
        <v>170</v>
      </c>
      <c r="G136">
        <v>7</v>
      </c>
      <c r="H136" s="4">
        <v>4.3238425925925923E-2</v>
      </c>
      <c r="I136" s="5">
        <v>1.3226851851851852E-2</v>
      </c>
    </row>
    <row r="137" spans="1:9" x14ac:dyDescent="0.25">
      <c r="A137">
        <v>134</v>
      </c>
      <c r="B137">
        <v>175</v>
      </c>
      <c r="C137" t="s">
        <v>230</v>
      </c>
      <c r="D137">
        <v>1996</v>
      </c>
      <c r="E137" t="s">
        <v>129</v>
      </c>
      <c r="F137" t="s">
        <v>76</v>
      </c>
      <c r="G137">
        <v>7</v>
      </c>
      <c r="H137" s="4">
        <v>4.3255787037037037E-2</v>
      </c>
      <c r="I137" s="5">
        <v>1.3243055555555557E-2</v>
      </c>
    </row>
    <row r="138" spans="1:9" x14ac:dyDescent="0.25">
      <c r="A138">
        <v>135</v>
      </c>
      <c r="B138">
        <v>40</v>
      </c>
      <c r="C138" t="s">
        <v>231</v>
      </c>
      <c r="D138">
        <v>1952</v>
      </c>
      <c r="E138" t="s">
        <v>232</v>
      </c>
      <c r="F138" t="s">
        <v>216</v>
      </c>
      <c r="G138">
        <v>2</v>
      </c>
      <c r="H138" s="4">
        <v>4.3337962962962967E-2</v>
      </c>
      <c r="I138" s="5">
        <v>1.3325231481481481E-2</v>
      </c>
    </row>
    <row r="139" spans="1:9" x14ac:dyDescent="0.25">
      <c r="A139">
        <v>136</v>
      </c>
      <c r="B139">
        <v>350</v>
      </c>
      <c r="C139" t="s">
        <v>233</v>
      </c>
      <c r="D139">
        <v>1964</v>
      </c>
      <c r="F139" t="s">
        <v>61</v>
      </c>
      <c r="G139">
        <v>6</v>
      </c>
      <c r="H139" s="4">
        <v>4.3376157407407412E-2</v>
      </c>
      <c r="I139" s="5">
        <v>1.3364583333333334E-2</v>
      </c>
    </row>
    <row r="140" spans="1:9" x14ac:dyDescent="0.25">
      <c r="A140">
        <v>137</v>
      </c>
      <c r="B140">
        <v>102</v>
      </c>
      <c r="C140" t="s">
        <v>234</v>
      </c>
      <c r="D140">
        <v>1971</v>
      </c>
      <c r="E140" t="s">
        <v>235</v>
      </c>
      <c r="F140" t="s">
        <v>12</v>
      </c>
      <c r="G140">
        <v>14</v>
      </c>
      <c r="H140" s="4">
        <v>4.3497685185185181E-2</v>
      </c>
      <c r="I140" s="5">
        <v>1.3486111111111114E-2</v>
      </c>
    </row>
    <row r="141" spans="1:9" x14ac:dyDescent="0.25">
      <c r="A141">
        <v>138</v>
      </c>
      <c r="B141">
        <v>74</v>
      </c>
      <c r="C141" t="s">
        <v>236</v>
      </c>
      <c r="D141">
        <v>2001</v>
      </c>
      <c r="F141" t="s">
        <v>38</v>
      </c>
      <c r="G141">
        <v>15</v>
      </c>
      <c r="H141" s="4">
        <v>4.3513888888888887E-2</v>
      </c>
      <c r="I141" s="5">
        <v>1.3501157407407406E-2</v>
      </c>
    </row>
    <row r="142" spans="1:9" x14ac:dyDescent="0.25">
      <c r="A142">
        <v>139</v>
      </c>
      <c r="B142">
        <v>70</v>
      </c>
      <c r="C142" t="s">
        <v>237</v>
      </c>
      <c r="D142">
        <v>1974</v>
      </c>
      <c r="E142" t="s">
        <v>238</v>
      </c>
      <c r="F142" t="s">
        <v>12</v>
      </c>
      <c r="G142">
        <v>15</v>
      </c>
      <c r="H142" s="4">
        <v>4.3523148148148144E-2</v>
      </c>
      <c r="I142" s="5">
        <v>1.3511574074074073E-2</v>
      </c>
    </row>
    <row r="143" spans="1:9" x14ac:dyDescent="0.25">
      <c r="A143">
        <v>140</v>
      </c>
      <c r="B143">
        <v>244</v>
      </c>
      <c r="C143" t="s">
        <v>239</v>
      </c>
      <c r="D143">
        <v>1982</v>
      </c>
      <c r="F143" t="s">
        <v>58</v>
      </c>
      <c r="G143">
        <v>5</v>
      </c>
      <c r="H143" s="4">
        <v>4.3594907407407409E-2</v>
      </c>
      <c r="I143" s="5">
        <v>1.3583333333333331E-2</v>
      </c>
    </row>
    <row r="144" spans="1:9" x14ac:dyDescent="0.25">
      <c r="A144">
        <v>141</v>
      </c>
      <c r="B144">
        <v>106</v>
      </c>
      <c r="C144" t="s">
        <v>240</v>
      </c>
      <c r="D144">
        <v>1976</v>
      </c>
      <c r="E144" t="s">
        <v>183</v>
      </c>
      <c r="F144" t="s">
        <v>21</v>
      </c>
      <c r="G144">
        <v>19</v>
      </c>
      <c r="H144" s="4">
        <v>4.362731481481482E-2</v>
      </c>
      <c r="I144" s="5">
        <v>1.3614583333333333E-2</v>
      </c>
    </row>
    <row r="145" spans="1:9" x14ac:dyDescent="0.25">
      <c r="A145">
        <v>142</v>
      </c>
      <c r="B145">
        <v>73</v>
      </c>
      <c r="C145" t="s">
        <v>241</v>
      </c>
      <c r="D145">
        <v>1975</v>
      </c>
      <c r="F145" t="s">
        <v>21</v>
      </c>
      <c r="G145">
        <v>20</v>
      </c>
      <c r="H145" s="4">
        <v>4.3700231481481479E-2</v>
      </c>
      <c r="I145" s="5">
        <v>1.3688657407407406E-2</v>
      </c>
    </row>
    <row r="146" spans="1:9" x14ac:dyDescent="0.25">
      <c r="A146">
        <v>143</v>
      </c>
      <c r="B146">
        <v>263</v>
      </c>
      <c r="C146" t="s">
        <v>242</v>
      </c>
      <c r="D146">
        <v>1981</v>
      </c>
      <c r="F146" t="s">
        <v>58</v>
      </c>
      <c r="G146">
        <v>6</v>
      </c>
      <c r="H146" s="4">
        <v>4.3813657407407412E-2</v>
      </c>
      <c r="I146" s="5">
        <v>1.3802083333333333E-2</v>
      </c>
    </row>
    <row r="147" spans="1:9" x14ac:dyDescent="0.25">
      <c r="A147">
        <v>144</v>
      </c>
      <c r="B147">
        <v>150</v>
      </c>
      <c r="C147" t="s">
        <v>243</v>
      </c>
      <c r="D147">
        <v>1967</v>
      </c>
      <c r="E147" t="s">
        <v>244</v>
      </c>
      <c r="F147" t="s">
        <v>42</v>
      </c>
      <c r="G147">
        <v>12</v>
      </c>
      <c r="H147" s="4">
        <v>4.3842592592592593E-2</v>
      </c>
      <c r="I147" s="5">
        <v>1.383101851851852E-2</v>
      </c>
    </row>
    <row r="148" spans="1:9" x14ac:dyDescent="0.25">
      <c r="A148">
        <v>145</v>
      </c>
      <c r="B148">
        <v>50</v>
      </c>
      <c r="C148" t="s">
        <v>245</v>
      </c>
      <c r="D148">
        <v>1987</v>
      </c>
      <c r="F148" t="s">
        <v>15</v>
      </c>
      <c r="G148">
        <v>21</v>
      </c>
      <c r="H148" s="4">
        <v>4.3849537037037034E-2</v>
      </c>
      <c r="I148" s="5">
        <v>1.3836805555555555E-2</v>
      </c>
    </row>
    <row r="149" spans="1:9" x14ac:dyDescent="0.25">
      <c r="A149">
        <v>146</v>
      </c>
      <c r="B149">
        <v>9</v>
      </c>
      <c r="C149" t="s">
        <v>246</v>
      </c>
      <c r="D149">
        <v>1963</v>
      </c>
      <c r="E149" t="s">
        <v>247</v>
      </c>
      <c r="F149" t="s">
        <v>61</v>
      </c>
      <c r="G149">
        <v>7</v>
      </c>
      <c r="H149" s="4">
        <v>4.3993055555555556E-2</v>
      </c>
      <c r="I149" s="5">
        <v>1.3981481481481482E-2</v>
      </c>
    </row>
    <row r="150" spans="1:9" x14ac:dyDescent="0.25">
      <c r="A150">
        <v>147</v>
      </c>
      <c r="B150">
        <v>223</v>
      </c>
      <c r="C150" t="s">
        <v>248</v>
      </c>
      <c r="D150">
        <v>1972</v>
      </c>
      <c r="F150" t="s">
        <v>165</v>
      </c>
      <c r="G150">
        <v>4</v>
      </c>
      <c r="H150" s="4">
        <v>4.4120370370370372E-2</v>
      </c>
      <c r="I150" s="5">
        <v>1.410763888888889E-2</v>
      </c>
    </row>
    <row r="151" spans="1:9" x14ac:dyDescent="0.25">
      <c r="A151">
        <v>148</v>
      </c>
      <c r="B151">
        <v>237</v>
      </c>
      <c r="C151" t="s">
        <v>249</v>
      </c>
      <c r="D151">
        <v>1992</v>
      </c>
      <c r="F151" t="s">
        <v>76</v>
      </c>
      <c r="G151">
        <v>8</v>
      </c>
      <c r="H151" s="4">
        <v>4.4346064814814817E-2</v>
      </c>
      <c r="I151" s="5">
        <v>1.4333333333333335E-2</v>
      </c>
    </row>
    <row r="152" spans="1:9" x14ac:dyDescent="0.25">
      <c r="A152">
        <v>149</v>
      </c>
      <c r="B152">
        <v>292</v>
      </c>
      <c r="C152" t="s">
        <v>250</v>
      </c>
      <c r="D152">
        <v>1980</v>
      </c>
      <c r="E152" t="s">
        <v>251</v>
      </c>
      <c r="F152" t="s">
        <v>58</v>
      </c>
      <c r="G152">
        <v>7</v>
      </c>
      <c r="H152" s="4">
        <v>4.4347222222222225E-2</v>
      </c>
      <c r="I152" s="5">
        <v>1.4335648148148148E-2</v>
      </c>
    </row>
    <row r="153" spans="1:9" x14ac:dyDescent="0.25">
      <c r="A153">
        <v>150</v>
      </c>
      <c r="B153">
        <v>214</v>
      </c>
      <c r="C153" t="s">
        <v>252</v>
      </c>
      <c r="D153">
        <v>1993</v>
      </c>
      <c r="F153" t="s">
        <v>76</v>
      </c>
      <c r="G153">
        <v>9</v>
      </c>
      <c r="H153" s="4">
        <v>4.4350694444444443E-2</v>
      </c>
      <c r="I153" s="5">
        <v>1.4337962962962964E-2</v>
      </c>
    </row>
    <row r="154" spans="1:9" x14ac:dyDescent="0.25">
      <c r="A154">
        <v>151</v>
      </c>
      <c r="B154">
        <v>169</v>
      </c>
      <c r="C154" t="s">
        <v>253</v>
      </c>
      <c r="D154">
        <v>1987</v>
      </c>
      <c r="E154" t="s">
        <v>203</v>
      </c>
      <c r="F154" t="s">
        <v>15</v>
      </c>
      <c r="G154">
        <v>22</v>
      </c>
      <c r="H154" s="4">
        <v>4.4351851851851858E-2</v>
      </c>
      <c r="I154" s="5">
        <v>1.433912037037037E-2</v>
      </c>
    </row>
    <row r="155" spans="1:9" x14ac:dyDescent="0.25">
      <c r="A155">
        <v>152</v>
      </c>
      <c r="B155">
        <v>249</v>
      </c>
      <c r="C155" t="s">
        <v>254</v>
      </c>
      <c r="D155">
        <v>1976</v>
      </c>
      <c r="F155" t="s">
        <v>170</v>
      </c>
      <c r="G155">
        <v>8</v>
      </c>
      <c r="H155" s="4">
        <v>4.437384259259259E-2</v>
      </c>
      <c r="I155" s="5">
        <v>1.4362268518518517E-2</v>
      </c>
    </row>
    <row r="156" spans="1:9" x14ac:dyDescent="0.25">
      <c r="A156">
        <v>153</v>
      </c>
      <c r="B156">
        <v>227</v>
      </c>
      <c r="C156" t="s">
        <v>255</v>
      </c>
      <c r="D156">
        <v>1978</v>
      </c>
      <c r="F156" t="s">
        <v>170</v>
      </c>
      <c r="G156">
        <v>9</v>
      </c>
      <c r="H156" s="4">
        <v>4.4440972222222229E-2</v>
      </c>
      <c r="I156" s="5">
        <v>1.4429398148148148E-2</v>
      </c>
    </row>
    <row r="157" spans="1:9" x14ac:dyDescent="0.25">
      <c r="A157">
        <v>154</v>
      </c>
      <c r="B157">
        <v>303</v>
      </c>
      <c r="C157" t="s">
        <v>256</v>
      </c>
      <c r="D157">
        <v>1985</v>
      </c>
      <c r="F157" t="s">
        <v>172</v>
      </c>
      <c r="G157">
        <v>7</v>
      </c>
      <c r="H157" s="4">
        <v>4.4474537037037042E-2</v>
      </c>
      <c r="I157" s="5">
        <v>1.4462962962962964E-2</v>
      </c>
    </row>
    <row r="158" spans="1:9" x14ac:dyDescent="0.25">
      <c r="A158">
        <v>155</v>
      </c>
      <c r="B158">
        <v>111</v>
      </c>
      <c r="C158" t="s">
        <v>257</v>
      </c>
      <c r="D158">
        <v>1974</v>
      </c>
      <c r="F158" t="s">
        <v>12</v>
      </c>
      <c r="G158">
        <v>16</v>
      </c>
      <c r="H158" s="4">
        <v>4.4525462962962968E-2</v>
      </c>
      <c r="I158" s="5">
        <v>1.4513888888888889E-2</v>
      </c>
    </row>
    <row r="159" spans="1:9" x14ac:dyDescent="0.25">
      <c r="A159">
        <v>156</v>
      </c>
      <c r="B159">
        <v>290</v>
      </c>
      <c r="C159" t="s">
        <v>258</v>
      </c>
      <c r="D159">
        <v>1979</v>
      </c>
      <c r="F159" t="s">
        <v>170</v>
      </c>
      <c r="G159">
        <v>10</v>
      </c>
      <c r="H159" s="4">
        <v>4.4526620370370369E-2</v>
      </c>
      <c r="I159" s="5">
        <v>1.4515046296296297E-2</v>
      </c>
    </row>
    <row r="160" spans="1:9" x14ac:dyDescent="0.25">
      <c r="A160">
        <v>157</v>
      </c>
      <c r="B160">
        <v>267</v>
      </c>
      <c r="C160" t="s">
        <v>259</v>
      </c>
      <c r="D160">
        <v>1989</v>
      </c>
      <c r="F160" t="s">
        <v>172</v>
      </c>
      <c r="G160">
        <v>8</v>
      </c>
      <c r="H160" s="4">
        <v>4.4528935185185185E-2</v>
      </c>
      <c r="I160" s="5">
        <v>1.4516203703703703E-2</v>
      </c>
    </row>
    <row r="161" spans="1:9" x14ac:dyDescent="0.25">
      <c r="A161">
        <v>158</v>
      </c>
      <c r="B161">
        <v>238</v>
      </c>
      <c r="C161" t="s">
        <v>260</v>
      </c>
      <c r="D161">
        <v>1976</v>
      </c>
      <c r="E161" t="s">
        <v>261</v>
      </c>
      <c r="F161" t="s">
        <v>170</v>
      </c>
      <c r="G161">
        <v>11</v>
      </c>
      <c r="H161" s="4">
        <v>4.4577546296296296E-2</v>
      </c>
      <c r="I161" s="5">
        <v>1.4565972222222223E-2</v>
      </c>
    </row>
    <row r="162" spans="1:9" x14ac:dyDescent="0.25">
      <c r="A162">
        <v>159</v>
      </c>
      <c r="B162">
        <v>116</v>
      </c>
      <c r="C162" t="s">
        <v>262</v>
      </c>
      <c r="D162">
        <v>1989</v>
      </c>
      <c r="E162" t="s">
        <v>263</v>
      </c>
      <c r="F162" t="s">
        <v>15</v>
      </c>
      <c r="G162">
        <v>23</v>
      </c>
      <c r="H162" s="4">
        <v>4.4620370370370366E-2</v>
      </c>
      <c r="I162" s="5">
        <v>1.4608796296296295E-2</v>
      </c>
    </row>
    <row r="163" spans="1:9" x14ac:dyDescent="0.25">
      <c r="A163">
        <v>160</v>
      </c>
      <c r="B163">
        <v>274</v>
      </c>
      <c r="C163" t="s">
        <v>264</v>
      </c>
      <c r="D163">
        <v>1979</v>
      </c>
      <c r="F163" t="s">
        <v>170</v>
      </c>
      <c r="G163">
        <v>12</v>
      </c>
      <c r="H163" s="4">
        <v>4.4709490740740737E-2</v>
      </c>
      <c r="I163" s="5">
        <v>1.4697916666666666E-2</v>
      </c>
    </row>
    <row r="164" spans="1:9" x14ac:dyDescent="0.25">
      <c r="A164">
        <v>161</v>
      </c>
      <c r="B164">
        <v>75</v>
      </c>
      <c r="C164" t="s">
        <v>265</v>
      </c>
      <c r="D164">
        <v>1980</v>
      </c>
      <c r="F164" t="s">
        <v>18</v>
      </c>
      <c r="G164">
        <v>16</v>
      </c>
      <c r="H164" s="4">
        <v>4.4983796296296293E-2</v>
      </c>
      <c r="I164" s="5">
        <v>1.4972222222222222E-2</v>
      </c>
    </row>
    <row r="165" spans="1:9" x14ac:dyDescent="0.25">
      <c r="A165">
        <v>162</v>
      </c>
      <c r="B165">
        <v>261</v>
      </c>
      <c r="C165" t="s">
        <v>266</v>
      </c>
      <c r="D165">
        <v>1986</v>
      </c>
      <c r="F165" t="s">
        <v>172</v>
      </c>
      <c r="G165">
        <v>9</v>
      </c>
      <c r="H165" s="4">
        <v>4.5035879629629627E-2</v>
      </c>
      <c r="I165" s="5">
        <v>1.5024305555555556E-2</v>
      </c>
    </row>
    <row r="166" spans="1:9" x14ac:dyDescent="0.25">
      <c r="A166">
        <v>163</v>
      </c>
      <c r="B166">
        <v>64</v>
      </c>
      <c r="C166" t="s">
        <v>267</v>
      </c>
      <c r="D166">
        <v>1987</v>
      </c>
      <c r="F166" t="s">
        <v>15</v>
      </c>
      <c r="G166">
        <v>24</v>
      </c>
      <c r="H166" s="4">
        <v>4.5378472222222223E-2</v>
      </c>
      <c r="I166" s="5">
        <v>1.5366898148148149E-2</v>
      </c>
    </row>
    <row r="167" spans="1:9" x14ac:dyDescent="0.25">
      <c r="A167">
        <v>164</v>
      </c>
      <c r="B167">
        <v>338</v>
      </c>
      <c r="C167" t="s">
        <v>268</v>
      </c>
      <c r="D167">
        <v>1980</v>
      </c>
      <c r="F167" t="s">
        <v>58</v>
      </c>
      <c r="G167">
        <v>8</v>
      </c>
      <c r="H167" s="4">
        <v>4.5462962962962962E-2</v>
      </c>
      <c r="I167" s="5">
        <v>1.545138888888889E-2</v>
      </c>
    </row>
    <row r="168" spans="1:9" x14ac:dyDescent="0.25">
      <c r="A168">
        <v>165</v>
      </c>
      <c r="B168">
        <v>153</v>
      </c>
      <c r="C168" t="s">
        <v>269</v>
      </c>
      <c r="D168">
        <v>1970</v>
      </c>
      <c r="E168" t="s">
        <v>270</v>
      </c>
      <c r="F168" t="s">
        <v>12</v>
      </c>
      <c r="G168">
        <v>17</v>
      </c>
      <c r="H168" s="4">
        <v>4.5466435185185179E-2</v>
      </c>
      <c r="I168" s="5">
        <v>1.5454861111111112E-2</v>
      </c>
    </row>
    <row r="169" spans="1:9" x14ac:dyDescent="0.25">
      <c r="A169">
        <v>166</v>
      </c>
      <c r="B169">
        <v>294</v>
      </c>
      <c r="C169" t="s">
        <v>271</v>
      </c>
      <c r="D169">
        <v>1982</v>
      </c>
      <c r="F169" t="s">
        <v>58</v>
      </c>
      <c r="G169">
        <v>9</v>
      </c>
      <c r="H169" s="4">
        <v>4.5496527777777775E-2</v>
      </c>
      <c r="I169" s="5">
        <v>1.5484953703703702E-2</v>
      </c>
    </row>
    <row r="170" spans="1:9" x14ac:dyDescent="0.25">
      <c r="A170">
        <v>167</v>
      </c>
      <c r="B170">
        <v>282</v>
      </c>
      <c r="C170" t="s">
        <v>272</v>
      </c>
      <c r="D170">
        <v>1993</v>
      </c>
      <c r="F170" t="s">
        <v>76</v>
      </c>
      <c r="G170">
        <v>10</v>
      </c>
      <c r="H170" s="4">
        <v>4.5552083333333333E-2</v>
      </c>
      <c r="I170" s="5">
        <v>1.5539351851851851E-2</v>
      </c>
    </row>
    <row r="171" spans="1:9" x14ac:dyDescent="0.25">
      <c r="A171">
        <v>168</v>
      </c>
      <c r="B171">
        <v>313</v>
      </c>
      <c r="C171" t="s">
        <v>273</v>
      </c>
      <c r="D171">
        <v>1976</v>
      </c>
      <c r="E171" t="s">
        <v>274</v>
      </c>
      <c r="F171" t="s">
        <v>170</v>
      </c>
      <c r="G171">
        <v>13</v>
      </c>
      <c r="H171" s="4">
        <v>4.557523148148148E-2</v>
      </c>
      <c r="I171" s="5">
        <v>1.5563657407407406E-2</v>
      </c>
    </row>
    <row r="172" spans="1:9" x14ac:dyDescent="0.25">
      <c r="A172">
        <v>169</v>
      </c>
      <c r="B172">
        <v>118</v>
      </c>
      <c r="C172" t="s">
        <v>275</v>
      </c>
      <c r="D172">
        <v>1983</v>
      </c>
      <c r="E172" t="s">
        <v>276</v>
      </c>
      <c r="F172" t="s">
        <v>18</v>
      </c>
      <c r="G172">
        <v>17</v>
      </c>
      <c r="H172" s="4">
        <v>4.5615740740740741E-2</v>
      </c>
      <c r="I172" s="5">
        <v>1.5604166666666667E-2</v>
      </c>
    </row>
    <row r="173" spans="1:9" x14ac:dyDescent="0.25">
      <c r="A173">
        <v>170</v>
      </c>
      <c r="B173">
        <v>285</v>
      </c>
      <c r="C173" t="s">
        <v>277</v>
      </c>
      <c r="D173">
        <v>2000</v>
      </c>
      <c r="E173" t="s">
        <v>44</v>
      </c>
      <c r="F173" t="s">
        <v>76</v>
      </c>
      <c r="G173">
        <v>11</v>
      </c>
      <c r="H173" s="4">
        <v>4.5677083333333333E-2</v>
      </c>
      <c r="I173" s="5">
        <v>1.5665509259259257E-2</v>
      </c>
    </row>
    <row r="174" spans="1:9" x14ac:dyDescent="0.25">
      <c r="A174">
        <v>171</v>
      </c>
      <c r="B174">
        <v>271</v>
      </c>
      <c r="C174" t="s">
        <v>278</v>
      </c>
      <c r="D174">
        <v>1986</v>
      </c>
      <c r="F174" t="s">
        <v>172</v>
      </c>
      <c r="G174">
        <v>10</v>
      </c>
      <c r="H174" s="4">
        <v>4.5754629629629624E-2</v>
      </c>
      <c r="I174" s="5">
        <v>1.5743055555555555E-2</v>
      </c>
    </row>
    <row r="175" spans="1:9" x14ac:dyDescent="0.25">
      <c r="A175">
        <v>172</v>
      </c>
      <c r="B175">
        <v>133</v>
      </c>
      <c r="C175" t="s">
        <v>279</v>
      </c>
      <c r="D175">
        <v>1971</v>
      </c>
      <c r="E175" t="s">
        <v>280</v>
      </c>
      <c r="F175" t="s">
        <v>12</v>
      </c>
      <c r="G175">
        <v>18</v>
      </c>
      <c r="H175" s="4">
        <v>4.5778935185185186E-2</v>
      </c>
      <c r="I175" s="5">
        <v>1.5766203703703702E-2</v>
      </c>
    </row>
    <row r="176" spans="1:9" x14ac:dyDescent="0.25">
      <c r="A176">
        <v>173</v>
      </c>
      <c r="B176">
        <v>215</v>
      </c>
      <c r="C176" t="s">
        <v>281</v>
      </c>
      <c r="D176">
        <v>1988</v>
      </c>
      <c r="F176" t="s">
        <v>172</v>
      </c>
      <c r="G176">
        <v>11</v>
      </c>
      <c r="H176" s="4">
        <v>4.5809027777777782E-2</v>
      </c>
      <c r="I176" s="5">
        <v>1.5797453703703706E-2</v>
      </c>
    </row>
    <row r="177" spans="1:9" x14ac:dyDescent="0.25">
      <c r="A177">
        <v>174</v>
      </c>
      <c r="B177">
        <v>281</v>
      </c>
      <c r="C177" t="s">
        <v>282</v>
      </c>
      <c r="D177">
        <v>1965</v>
      </c>
      <c r="E177" t="s">
        <v>283</v>
      </c>
      <c r="F177" t="s">
        <v>132</v>
      </c>
      <c r="G177">
        <v>2</v>
      </c>
      <c r="H177" s="4">
        <v>4.5851851851851845E-2</v>
      </c>
      <c r="I177" s="5">
        <v>1.5840277777777776E-2</v>
      </c>
    </row>
    <row r="178" spans="1:9" x14ac:dyDescent="0.25">
      <c r="A178">
        <v>175</v>
      </c>
      <c r="B178">
        <v>335</v>
      </c>
      <c r="C178" t="s">
        <v>284</v>
      </c>
      <c r="D178">
        <v>1974</v>
      </c>
      <c r="F178" t="s">
        <v>165</v>
      </c>
      <c r="G178">
        <v>5</v>
      </c>
      <c r="H178" s="4">
        <v>4.585300925925926E-2</v>
      </c>
      <c r="I178" s="5">
        <v>1.5841435185185184E-2</v>
      </c>
    </row>
    <row r="179" spans="1:9" x14ac:dyDescent="0.25">
      <c r="A179">
        <v>176</v>
      </c>
      <c r="B179">
        <v>180</v>
      </c>
      <c r="C179" t="s">
        <v>285</v>
      </c>
      <c r="D179">
        <v>1989</v>
      </c>
      <c r="F179" t="s">
        <v>172</v>
      </c>
      <c r="G179">
        <v>12</v>
      </c>
      <c r="H179" s="4">
        <v>4.586689814814815E-2</v>
      </c>
      <c r="I179" s="5">
        <v>1.5855324074074074E-2</v>
      </c>
    </row>
    <row r="180" spans="1:9" x14ac:dyDescent="0.25">
      <c r="A180">
        <v>177</v>
      </c>
      <c r="B180">
        <v>257</v>
      </c>
      <c r="C180" t="s">
        <v>286</v>
      </c>
      <c r="D180">
        <v>1984</v>
      </c>
      <c r="F180" t="s">
        <v>58</v>
      </c>
      <c r="G180">
        <v>10</v>
      </c>
      <c r="H180" s="4">
        <v>4.5975694444444444E-2</v>
      </c>
      <c r="I180" s="5">
        <v>1.5964120370370368E-2</v>
      </c>
    </row>
    <row r="181" spans="1:9" x14ac:dyDescent="0.25">
      <c r="A181">
        <v>178</v>
      </c>
      <c r="B181">
        <v>339</v>
      </c>
      <c r="C181" t="s">
        <v>287</v>
      </c>
      <c r="D181">
        <v>1976</v>
      </c>
      <c r="E181" t="s">
        <v>288</v>
      </c>
      <c r="F181" t="s">
        <v>170</v>
      </c>
      <c r="G181">
        <v>14</v>
      </c>
      <c r="H181" s="4">
        <v>4.6063657407407414E-2</v>
      </c>
      <c r="I181" s="5">
        <v>1.6050925925925927E-2</v>
      </c>
    </row>
    <row r="182" spans="1:9" x14ac:dyDescent="0.25">
      <c r="A182">
        <v>179</v>
      </c>
      <c r="B182">
        <v>117</v>
      </c>
      <c r="C182" t="s">
        <v>289</v>
      </c>
      <c r="D182">
        <v>1963</v>
      </c>
      <c r="E182" t="s">
        <v>75</v>
      </c>
      <c r="F182" t="s">
        <v>61</v>
      </c>
      <c r="G182">
        <v>8</v>
      </c>
      <c r="H182" s="4">
        <v>4.6138888888888889E-2</v>
      </c>
      <c r="I182" s="5">
        <v>1.6126157407407408E-2</v>
      </c>
    </row>
    <row r="183" spans="1:9" x14ac:dyDescent="0.25">
      <c r="A183">
        <v>180</v>
      </c>
      <c r="B183">
        <v>36</v>
      </c>
      <c r="C183" t="s">
        <v>290</v>
      </c>
      <c r="D183">
        <v>1976</v>
      </c>
      <c r="E183" t="s">
        <v>291</v>
      </c>
      <c r="F183" t="s">
        <v>21</v>
      </c>
      <c r="G183">
        <v>21</v>
      </c>
      <c r="H183" s="4">
        <v>4.619328703703704E-2</v>
      </c>
      <c r="I183" s="5">
        <v>1.6181712962962964E-2</v>
      </c>
    </row>
    <row r="184" spans="1:9" x14ac:dyDescent="0.25">
      <c r="A184">
        <v>181</v>
      </c>
      <c r="B184">
        <v>349</v>
      </c>
      <c r="C184" t="s">
        <v>292</v>
      </c>
      <c r="D184">
        <v>1961</v>
      </c>
      <c r="E184" t="s">
        <v>293</v>
      </c>
      <c r="F184" t="s">
        <v>294</v>
      </c>
      <c r="G184">
        <v>1</v>
      </c>
      <c r="H184" s="4">
        <v>4.6265046296296297E-2</v>
      </c>
      <c r="I184" s="5">
        <v>1.6253472222222221E-2</v>
      </c>
    </row>
    <row r="185" spans="1:9" x14ac:dyDescent="0.25">
      <c r="A185">
        <v>182</v>
      </c>
      <c r="B185">
        <v>59</v>
      </c>
      <c r="C185" t="s">
        <v>295</v>
      </c>
      <c r="D185">
        <v>1960</v>
      </c>
      <c r="F185" t="s">
        <v>61</v>
      </c>
      <c r="G185">
        <v>9</v>
      </c>
      <c r="H185" s="4">
        <v>4.6388888888888889E-2</v>
      </c>
      <c r="I185" s="5">
        <v>1.6377314814814813E-2</v>
      </c>
    </row>
    <row r="186" spans="1:9" x14ac:dyDescent="0.25">
      <c r="A186">
        <v>183</v>
      </c>
      <c r="B186">
        <v>127</v>
      </c>
      <c r="C186" t="s">
        <v>296</v>
      </c>
      <c r="D186">
        <v>1947</v>
      </c>
      <c r="E186" t="s">
        <v>297</v>
      </c>
      <c r="F186" t="s">
        <v>188</v>
      </c>
      <c r="G186">
        <v>2</v>
      </c>
      <c r="H186" s="4">
        <v>4.6438657407407408E-2</v>
      </c>
      <c r="I186" s="5">
        <v>1.6427083333333335E-2</v>
      </c>
    </row>
    <row r="187" spans="1:9" x14ac:dyDescent="0.25">
      <c r="A187">
        <v>184</v>
      </c>
      <c r="B187">
        <v>345</v>
      </c>
      <c r="C187" t="s">
        <v>298</v>
      </c>
      <c r="D187">
        <v>1991</v>
      </c>
      <c r="E187" t="s">
        <v>299</v>
      </c>
      <c r="F187" t="s">
        <v>38</v>
      </c>
      <c r="G187">
        <v>16</v>
      </c>
      <c r="H187" s="4">
        <v>4.6575231481481481E-2</v>
      </c>
      <c r="I187" s="5">
        <v>1.6563657407407405E-2</v>
      </c>
    </row>
    <row r="188" spans="1:9" x14ac:dyDescent="0.25">
      <c r="A188">
        <v>185</v>
      </c>
      <c r="B188">
        <v>284</v>
      </c>
      <c r="C188" t="s">
        <v>300</v>
      </c>
      <c r="D188">
        <v>1984</v>
      </c>
      <c r="F188" t="s">
        <v>58</v>
      </c>
      <c r="G188">
        <v>11</v>
      </c>
      <c r="H188" s="4">
        <v>4.6604166666666669E-2</v>
      </c>
      <c r="I188" s="5">
        <v>1.6592592592592593E-2</v>
      </c>
    </row>
    <row r="189" spans="1:9" x14ac:dyDescent="0.25">
      <c r="A189">
        <v>186</v>
      </c>
      <c r="B189">
        <v>87</v>
      </c>
      <c r="C189" t="s">
        <v>301</v>
      </c>
      <c r="D189">
        <v>1977</v>
      </c>
      <c r="F189" t="s">
        <v>21</v>
      </c>
      <c r="G189">
        <v>22</v>
      </c>
      <c r="H189" s="4">
        <v>4.6856481481481478E-2</v>
      </c>
      <c r="I189" s="5">
        <v>1.6844907407407409E-2</v>
      </c>
    </row>
    <row r="190" spans="1:9" x14ac:dyDescent="0.25">
      <c r="A190">
        <v>187</v>
      </c>
      <c r="B190">
        <v>173</v>
      </c>
      <c r="C190" t="s">
        <v>302</v>
      </c>
      <c r="D190">
        <v>1971</v>
      </c>
      <c r="E190" t="s">
        <v>303</v>
      </c>
      <c r="F190" t="s">
        <v>12</v>
      </c>
      <c r="G190">
        <v>19</v>
      </c>
      <c r="H190" s="4">
        <v>4.6918981481481485E-2</v>
      </c>
      <c r="I190" s="5">
        <v>1.6907407407407409E-2</v>
      </c>
    </row>
    <row r="191" spans="1:9" x14ac:dyDescent="0.25">
      <c r="A191">
        <v>188</v>
      </c>
      <c r="B191">
        <v>114</v>
      </c>
      <c r="C191" t="s">
        <v>304</v>
      </c>
      <c r="D191">
        <v>1968</v>
      </c>
      <c r="E191" t="s">
        <v>305</v>
      </c>
      <c r="F191" t="s">
        <v>42</v>
      </c>
      <c r="G191">
        <v>13</v>
      </c>
      <c r="H191" s="4">
        <v>4.70625E-2</v>
      </c>
      <c r="I191" s="5">
        <v>1.7050925925925928E-2</v>
      </c>
    </row>
    <row r="192" spans="1:9" x14ac:dyDescent="0.25">
      <c r="A192">
        <v>189</v>
      </c>
      <c r="B192">
        <v>221</v>
      </c>
      <c r="C192" t="s">
        <v>306</v>
      </c>
      <c r="D192">
        <v>1982</v>
      </c>
      <c r="E192" t="s">
        <v>307</v>
      </c>
      <c r="F192" t="s">
        <v>58</v>
      </c>
      <c r="G192">
        <v>12</v>
      </c>
      <c r="H192" s="4">
        <v>4.7089120370370365E-2</v>
      </c>
      <c r="I192" s="5">
        <v>1.7077546296296296E-2</v>
      </c>
    </row>
    <row r="193" spans="1:9" x14ac:dyDescent="0.25">
      <c r="A193">
        <v>190</v>
      </c>
      <c r="B193">
        <v>83</v>
      </c>
      <c r="C193" t="s">
        <v>308</v>
      </c>
      <c r="D193">
        <v>1975</v>
      </c>
      <c r="E193" t="s">
        <v>235</v>
      </c>
      <c r="F193" t="s">
        <v>21</v>
      </c>
      <c r="G193">
        <v>23</v>
      </c>
      <c r="H193" s="4">
        <v>4.7178240740740736E-2</v>
      </c>
      <c r="I193" s="5">
        <v>1.7166666666666667E-2</v>
      </c>
    </row>
    <row r="194" spans="1:9" x14ac:dyDescent="0.25">
      <c r="A194">
        <v>191</v>
      </c>
      <c r="B194">
        <v>334</v>
      </c>
      <c r="C194" t="s">
        <v>309</v>
      </c>
      <c r="D194">
        <v>1977</v>
      </c>
      <c r="E194" t="s">
        <v>310</v>
      </c>
      <c r="F194" t="s">
        <v>170</v>
      </c>
      <c r="G194">
        <v>15</v>
      </c>
      <c r="H194" s="4">
        <v>4.7402777777777773E-2</v>
      </c>
      <c r="I194" s="5">
        <v>1.7391203703703704E-2</v>
      </c>
    </row>
    <row r="195" spans="1:9" x14ac:dyDescent="0.25">
      <c r="A195">
        <v>192</v>
      </c>
      <c r="B195">
        <v>201</v>
      </c>
      <c r="C195" t="s">
        <v>311</v>
      </c>
      <c r="D195">
        <v>1992</v>
      </c>
      <c r="F195" t="s">
        <v>76</v>
      </c>
      <c r="G195">
        <v>12</v>
      </c>
      <c r="H195" s="4">
        <v>4.7422453703703703E-2</v>
      </c>
      <c r="I195" s="5">
        <v>1.7410879629629627E-2</v>
      </c>
    </row>
    <row r="196" spans="1:9" x14ac:dyDescent="0.25">
      <c r="A196">
        <v>193</v>
      </c>
      <c r="B196">
        <v>219</v>
      </c>
      <c r="C196" t="s">
        <v>312</v>
      </c>
      <c r="D196">
        <v>1971</v>
      </c>
      <c r="F196" t="s">
        <v>165</v>
      </c>
      <c r="G196">
        <v>6</v>
      </c>
      <c r="H196" s="4">
        <v>4.7539351851851853E-2</v>
      </c>
      <c r="I196" s="5">
        <v>1.7527777777777778E-2</v>
      </c>
    </row>
    <row r="197" spans="1:9" x14ac:dyDescent="0.25">
      <c r="A197">
        <v>194</v>
      </c>
      <c r="B197">
        <v>12</v>
      </c>
      <c r="C197" t="s">
        <v>313</v>
      </c>
      <c r="D197">
        <v>2007</v>
      </c>
      <c r="E197" t="s">
        <v>134</v>
      </c>
      <c r="F197" t="s">
        <v>38</v>
      </c>
      <c r="G197">
        <v>17</v>
      </c>
      <c r="H197" s="4">
        <v>4.7618055555555559E-2</v>
      </c>
      <c r="I197" s="5">
        <v>1.760648148148148E-2</v>
      </c>
    </row>
    <row r="198" spans="1:9" x14ac:dyDescent="0.25">
      <c r="A198">
        <v>195</v>
      </c>
      <c r="B198">
        <v>216</v>
      </c>
      <c r="C198" t="s">
        <v>314</v>
      </c>
      <c r="D198">
        <v>1997</v>
      </c>
      <c r="E198" t="s">
        <v>315</v>
      </c>
      <c r="F198" t="s">
        <v>76</v>
      </c>
      <c r="G198">
        <v>13</v>
      </c>
      <c r="H198" s="4">
        <v>4.7751157407407409E-2</v>
      </c>
      <c r="I198" s="5">
        <v>1.7739583333333333E-2</v>
      </c>
    </row>
    <row r="199" spans="1:9" x14ac:dyDescent="0.25">
      <c r="A199">
        <v>196</v>
      </c>
      <c r="B199">
        <v>31</v>
      </c>
      <c r="C199" t="s">
        <v>316</v>
      </c>
      <c r="D199">
        <v>1995</v>
      </c>
      <c r="E199" t="s">
        <v>315</v>
      </c>
      <c r="F199" t="s">
        <v>38</v>
      </c>
      <c r="G199">
        <v>18</v>
      </c>
      <c r="H199" s="4">
        <v>4.7752314814814817E-2</v>
      </c>
      <c r="I199" s="5">
        <v>1.7739583333333333E-2</v>
      </c>
    </row>
    <row r="200" spans="1:9" x14ac:dyDescent="0.25">
      <c r="A200">
        <v>197</v>
      </c>
      <c r="B200">
        <v>296</v>
      </c>
      <c r="C200" t="s">
        <v>317</v>
      </c>
      <c r="D200">
        <v>1973</v>
      </c>
      <c r="F200" t="s">
        <v>165</v>
      </c>
      <c r="G200">
        <v>7</v>
      </c>
      <c r="H200" s="4">
        <v>4.7956018518518516E-2</v>
      </c>
      <c r="I200" s="5">
        <v>1.7944444444444443E-2</v>
      </c>
    </row>
    <row r="201" spans="1:9" x14ac:dyDescent="0.25">
      <c r="A201">
        <v>198</v>
      </c>
      <c r="B201">
        <v>254</v>
      </c>
      <c r="C201" t="s">
        <v>318</v>
      </c>
      <c r="D201">
        <v>1988</v>
      </c>
      <c r="E201" t="s">
        <v>319</v>
      </c>
      <c r="F201" t="s">
        <v>172</v>
      </c>
      <c r="G201">
        <v>13</v>
      </c>
      <c r="H201" s="4">
        <v>4.8173611111111105E-2</v>
      </c>
      <c r="I201" s="5">
        <v>1.8162037037037036E-2</v>
      </c>
    </row>
    <row r="202" spans="1:9" x14ac:dyDescent="0.25">
      <c r="A202">
        <v>199</v>
      </c>
      <c r="B202">
        <v>139</v>
      </c>
      <c r="C202" t="s">
        <v>320</v>
      </c>
      <c r="D202">
        <v>1969</v>
      </c>
      <c r="E202" t="s">
        <v>280</v>
      </c>
      <c r="F202" t="s">
        <v>42</v>
      </c>
      <c r="G202">
        <v>14</v>
      </c>
      <c r="H202" s="4">
        <v>4.81863425925926E-2</v>
      </c>
      <c r="I202" s="5">
        <v>1.8174768518518517E-2</v>
      </c>
    </row>
    <row r="203" spans="1:9" x14ac:dyDescent="0.25">
      <c r="A203">
        <v>200</v>
      </c>
      <c r="B203">
        <v>295</v>
      </c>
      <c r="C203" t="s">
        <v>321</v>
      </c>
      <c r="D203">
        <v>1991</v>
      </c>
      <c r="E203" t="s">
        <v>147</v>
      </c>
      <c r="F203" t="s">
        <v>76</v>
      </c>
      <c r="G203">
        <v>14</v>
      </c>
      <c r="H203" s="4">
        <v>4.8263888888888884E-2</v>
      </c>
      <c r="I203" s="5">
        <v>1.8251157407407407E-2</v>
      </c>
    </row>
    <row r="204" spans="1:9" x14ac:dyDescent="0.25">
      <c r="A204">
        <v>201</v>
      </c>
      <c r="B204">
        <v>38</v>
      </c>
      <c r="C204" t="s">
        <v>322</v>
      </c>
      <c r="D204">
        <v>1981</v>
      </c>
      <c r="E204" t="s">
        <v>323</v>
      </c>
      <c r="F204" t="s">
        <v>18</v>
      </c>
      <c r="G204">
        <v>18</v>
      </c>
      <c r="H204" s="4">
        <v>4.8296296296296302E-2</v>
      </c>
      <c r="I204" s="5">
        <v>1.828472222222222E-2</v>
      </c>
    </row>
    <row r="205" spans="1:9" x14ac:dyDescent="0.25">
      <c r="A205">
        <v>202</v>
      </c>
      <c r="B205">
        <v>84</v>
      </c>
      <c r="C205" t="s">
        <v>324</v>
      </c>
      <c r="D205">
        <v>1989</v>
      </c>
      <c r="F205" t="s">
        <v>15</v>
      </c>
      <c r="G205">
        <v>25</v>
      </c>
      <c r="H205" s="4">
        <v>4.8366898148148152E-2</v>
      </c>
      <c r="I205" s="5">
        <v>1.8355324074074073E-2</v>
      </c>
    </row>
    <row r="206" spans="1:9" x14ac:dyDescent="0.25">
      <c r="A206">
        <v>203</v>
      </c>
      <c r="B206">
        <v>22</v>
      </c>
      <c r="C206" t="s">
        <v>325</v>
      </c>
      <c r="D206">
        <v>1972</v>
      </c>
      <c r="E206" t="s">
        <v>326</v>
      </c>
      <c r="F206" t="s">
        <v>12</v>
      </c>
      <c r="G206">
        <v>20</v>
      </c>
      <c r="H206" s="4">
        <v>4.8410879629629623E-2</v>
      </c>
      <c r="I206" s="5">
        <v>1.8398148148148146E-2</v>
      </c>
    </row>
    <row r="207" spans="1:9" x14ac:dyDescent="0.25">
      <c r="A207">
        <v>204</v>
      </c>
      <c r="B207">
        <v>248</v>
      </c>
      <c r="C207" t="s">
        <v>327</v>
      </c>
      <c r="D207">
        <v>1980</v>
      </c>
      <c r="F207" t="s">
        <v>58</v>
      </c>
      <c r="G207">
        <v>13</v>
      </c>
      <c r="H207" s="4">
        <v>4.8412037037037038E-2</v>
      </c>
      <c r="I207" s="5">
        <v>1.8400462962962962E-2</v>
      </c>
    </row>
    <row r="208" spans="1:9" x14ac:dyDescent="0.25">
      <c r="A208">
        <v>205</v>
      </c>
      <c r="B208">
        <v>25</v>
      </c>
      <c r="C208" t="s">
        <v>328</v>
      </c>
      <c r="D208">
        <v>1978</v>
      </c>
      <c r="F208" t="s">
        <v>21</v>
      </c>
      <c r="G208">
        <v>24</v>
      </c>
      <c r="H208" s="4">
        <v>4.8482638888888895E-2</v>
      </c>
      <c r="I208" s="5">
        <v>1.8469907407407407E-2</v>
      </c>
    </row>
    <row r="209" spans="1:9" x14ac:dyDescent="0.25">
      <c r="A209">
        <v>206</v>
      </c>
      <c r="B209">
        <v>300</v>
      </c>
      <c r="C209" t="s">
        <v>329</v>
      </c>
      <c r="D209">
        <v>1996</v>
      </c>
      <c r="F209" t="s">
        <v>76</v>
      </c>
      <c r="G209">
        <v>15</v>
      </c>
      <c r="H209" s="4">
        <v>4.8495370370370376E-2</v>
      </c>
      <c r="I209" s="5">
        <v>1.8482638888888889E-2</v>
      </c>
    </row>
    <row r="210" spans="1:9" x14ac:dyDescent="0.25">
      <c r="A210">
        <v>207</v>
      </c>
      <c r="B210">
        <v>321</v>
      </c>
      <c r="C210" t="s">
        <v>330</v>
      </c>
      <c r="D210">
        <v>1995</v>
      </c>
      <c r="E210" t="s">
        <v>280</v>
      </c>
      <c r="F210" t="s">
        <v>76</v>
      </c>
      <c r="G210">
        <v>16</v>
      </c>
      <c r="H210" s="4">
        <v>4.8575231481481483E-2</v>
      </c>
      <c r="I210" s="5">
        <v>1.8563657407407407E-2</v>
      </c>
    </row>
    <row r="211" spans="1:9" x14ac:dyDescent="0.25">
      <c r="A211">
        <v>208</v>
      </c>
      <c r="B211">
        <v>134</v>
      </c>
      <c r="C211" t="s">
        <v>279</v>
      </c>
      <c r="D211">
        <v>1996</v>
      </c>
      <c r="E211" t="s">
        <v>280</v>
      </c>
      <c r="F211" t="s">
        <v>38</v>
      </c>
      <c r="G211">
        <v>19</v>
      </c>
      <c r="H211" s="4">
        <v>4.8579861111111115E-2</v>
      </c>
      <c r="I211" s="5">
        <v>1.8567129629629631E-2</v>
      </c>
    </row>
    <row r="212" spans="1:9" x14ac:dyDescent="0.25">
      <c r="A212">
        <v>209</v>
      </c>
      <c r="B212">
        <v>228</v>
      </c>
      <c r="C212" t="s">
        <v>331</v>
      </c>
      <c r="D212">
        <v>1991</v>
      </c>
      <c r="E212" t="s">
        <v>332</v>
      </c>
      <c r="F212" t="s">
        <v>76</v>
      </c>
      <c r="G212">
        <v>17</v>
      </c>
      <c r="H212" s="4">
        <v>4.8646990740740741E-2</v>
      </c>
      <c r="I212" s="5">
        <v>1.8635416666666668E-2</v>
      </c>
    </row>
    <row r="213" spans="1:9" x14ac:dyDescent="0.25">
      <c r="A213">
        <v>210</v>
      </c>
      <c r="B213">
        <v>39</v>
      </c>
      <c r="C213" t="s">
        <v>333</v>
      </c>
      <c r="D213">
        <v>1979</v>
      </c>
      <c r="E213" t="s">
        <v>332</v>
      </c>
      <c r="F213" t="s">
        <v>21</v>
      </c>
      <c r="G213">
        <v>25</v>
      </c>
      <c r="H213" s="4">
        <v>4.8653935185185182E-2</v>
      </c>
      <c r="I213" s="5">
        <v>1.864236111111111E-2</v>
      </c>
    </row>
    <row r="214" spans="1:9" x14ac:dyDescent="0.25">
      <c r="A214">
        <v>211</v>
      </c>
      <c r="B214">
        <v>341</v>
      </c>
      <c r="C214" t="s">
        <v>334</v>
      </c>
      <c r="D214">
        <v>1984</v>
      </c>
      <c r="E214" t="s">
        <v>288</v>
      </c>
      <c r="F214" t="s">
        <v>58</v>
      </c>
      <c r="G214">
        <v>14</v>
      </c>
      <c r="H214" s="4">
        <v>4.8697916666666667E-2</v>
      </c>
      <c r="I214" s="5">
        <v>1.8685185185185183E-2</v>
      </c>
    </row>
    <row r="215" spans="1:9" x14ac:dyDescent="0.25">
      <c r="A215">
        <v>212</v>
      </c>
      <c r="B215">
        <v>332</v>
      </c>
      <c r="C215" t="s">
        <v>335</v>
      </c>
      <c r="D215">
        <v>1987</v>
      </c>
      <c r="E215" t="s">
        <v>336</v>
      </c>
      <c r="F215" t="s">
        <v>172</v>
      </c>
      <c r="G215">
        <v>14</v>
      </c>
      <c r="H215" s="4">
        <v>4.8907407407407406E-2</v>
      </c>
      <c r="I215" s="5">
        <v>1.8895833333333334E-2</v>
      </c>
    </row>
    <row r="216" spans="1:9" x14ac:dyDescent="0.25">
      <c r="A216">
        <v>213</v>
      </c>
      <c r="B216">
        <v>35</v>
      </c>
      <c r="C216" t="s">
        <v>337</v>
      </c>
      <c r="D216">
        <v>1970</v>
      </c>
      <c r="E216" t="s">
        <v>338</v>
      </c>
      <c r="F216" t="s">
        <v>12</v>
      </c>
      <c r="G216">
        <v>21</v>
      </c>
      <c r="H216" s="4">
        <v>4.9017361111111109E-2</v>
      </c>
      <c r="I216" s="5">
        <v>1.9005787037037036E-2</v>
      </c>
    </row>
    <row r="217" spans="1:9" x14ac:dyDescent="0.25">
      <c r="A217">
        <v>214</v>
      </c>
      <c r="B217">
        <v>61</v>
      </c>
      <c r="C217" t="s">
        <v>339</v>
      </c>
      <c r="D217">
        <v>1955</v>
      </c>
      <c r="F217" t="s">
        <v>94</v>
      </c>
      <c r="G217">
        <v>9</v>
      </c>
      <c r="H217" s="4">
        <v>4.9064814814814818E-2</v>
      </c>
      <c r="I217" s="5">
        <v>1.9053240740740742E-2</v>
      </c>
    </row>
    <row r="218" spans="1:9" x14ac:dyDescent="0.25">
      <c r="A218">
        <v>215</v>
      </c>
      <c r="B218">
        <v>229</v>
      </c>
      <c r="C218" t="s">
        <v>340</v>
      </c>
      <c r="D218">
        <v>1973</v>
      </c>
      <c r="F218" t="s">
        <v>165</v>
      </c>
      <c r="G218">
        <v>8</v>
      </c>
      <c r="H218" s="4">
        <v>4.9074074074074076E-2</v>
      </c>
      <c r="I218" s="5">
        <v>1.90625E-2</v>
      </c>
    </row>
    <row r="219" spans="1:9" x14ac:dyDescent="0.25">
      <c r="A219">
        <v>216</v>
      </c>
      <c r="B219">
        <v>343</v>
      </c>
      <c r="C219" t="s">
        <v>341</v>
      </c>
      <c r="D219">
        <v>1977</v>
      </c>
      <c r="F219" t="s">
        <v>21</v>
      </c>
      <c r="G219">
        <v>26</v>
      </c>
      <c r="H219" s="4">
        <v>4.9136574074074069E-2</v>
      </c>
      <c r="I219" s="5">
        <v>1.9125E-2</v>
      </c>
    </row>
    <row r="220" spans="1:9" x14ac:dyDescent="0.25">
      <c r="A220">
        <v>217</v>
      </c>
      <c r="B220">
        <v>259</v>
      </c>
      <c r="C220" t="s">
        <v>342</v>
      </c>
      <c r="D220">
        <v>1954</v>
      </c>
      <c r="E220" t="s">
        <v>343</v>
      </c>
      <c r="F220" t="s">
        <v>344</v>
      </c>
      <c r="G220">
        <v>1</v>
      </c>
      <c r="H220" s="4">
        <v>4.9158564814814815E-2</v>
      </c>
      <c r="I220" s="5">
        <v>1.9146990740740739E-2</v>
      </c>
    </row>
    <row r="221" spans="1:9" x14ac:dyDescent="0.25">
      <c r="A221">
        <v>218</v>
      </c>
      <c r="B221">
        <v>324</v>
      </c>
      <c r="C221" t="s">
        <v>345</v>
      </c>
      <c r="D221">
        <v>1988</v>
      </c>
      <c r="E221" t="s">
        <v>346</v>
      </c>
      <c r="F221" t="s">
        <v>172</v>
      </c>
      <c r="G221">
        <v>15</v>
      </c>
      <c r="H221" s="4">
        <v>4.9247685185185186E-2</v>
      </c>
      <c r="I221" s="5">
        <v>1.923611111111111E-2</v>
      </c>
    </row>
    <row r="222" spans="1:9" x14ac:dyDescent="0.25">
      <c r="A222">
        <v>219</v>
      </c>
      <c r="B222">
        <v>20</v>
      </c>
      <c r="C222" t="s">
        <v>347</v>
      </c>
      <c r="D222">
        <v>1965</v>
      </c>
      <c r="F222" t="s">
        <v>42</v>
      </c>
      <c r="G222">
        <v>15</v>
      </c>
      <c r="H222" s="4">
        <v>4.9913194444444448E-2</v>
      </c>
      <c r="I222" s="5">
        <v>1.9901620370370372E-2</v>
      </c>
    </row>
    <row r="223" spans="1:9" x14ac:dyDescent="0.25">
      <c r="A223">
        <v>220</v>
      </c>
      <c r="B223">
        <v>270</v>
      </c>
      <c r="C223" t="s">
        <v>348</v>
      </c>
      <c r="D223">
        <v>1980</v>
      </c>
      <c r="F223" t="s">
        <v>58</v>
      </c>
      <c r="G223">
        <v>15</v>
      </c>
      <c r="H223" s="4">
        <v>5.0005787037037036E-2</v>
      </c>
      <c r="I223" s="5">
        <v>1.9994212962962964E-2</v>
      </c>
    </row>
    <row r="224" spans="1:9" x14ac:dyDescent="0.25">
      <c r="A224">
        <v>221</v>
      </c>
      <c r="B224">
        <v>289</v>
      </c>
      <c r="C224" t="s">
        <v>349</v>
      </c>
      <c r="D224">
        <v>1973</v>
      </c>
      <c r="F224" t="s">
        <v>165</v>
      </c>
      <c r="G224">
        <v>9</v>
      </c>
      <c r="H224" s="4">
        <v>5.0391203703703702E-2</v>
      </c>
      <c r="I224" s="5">
        <v>2.0379629629629629E-2</v>
      </c>
    </row>
    <row r="225" spans="1:9" x14ac:dyDescent="0.25">
      <c r="A225">
        <v>222</v>
      </c>
      <c r="B225">
        <v>62</v>
      </c>
      <c r="C225" t="s">
        <v>350</v>
      </c>
      <c r="D225">
        <v>1941</v>
      </c>
      <c r="E225" t="s">
        <v>351</v>
      </c>
      <c r="F225" t="s">
        <v>188</v>
      </c>
      <c r="G225">
        <v>3</v>
      </c>
      <c r="H225" s="4">
        <v>5.0678240740740739E-2</v>
      </c>
      <c r="I225" s="5">
        <v>2.066666666666667E-2</v>
      </c>
    </row>
    <row r="226" spans="1:9" x14ac:dyDescent="0.25">
      <c r="A226">
        <v>223</v>
      </c>
      <c r="B226">
        <v>279</v>
      </c>
      <c r="C226" t="s">
        <v>352</v>
      </c>
      <c r="D226">
        <v>1974</v>
      </c>
      <c r="F226" t="s">
        <v>165</v>
      </c>
      <c r="G226">
        <v>10</v>
      </c>
      <c r="H226" s="4">
        <v>5.0700231481481478E-2</v>
      </c>
      <c r="I226" s="5">
        <v>2.0688657407407409E-2</v>
      </c>
    </row>
    <row r="227" spans="1:9" x14ac:dyDescent="0.25">
      <c r="A227">
        <v>224</v>
      </c>
      <c r="B227">
        <v>165</v>
      </c>
      <c r="C227" t="s">
        <v>353</v>
      </c>
      <c r="D227">
        <v>1992</v>
      </c>
      <c r="F227" t="s">
        <v>76</v>
      </c>
      <c r="G227">
        <v>18</v>
      </c>
      <c r="H227" s="4">
        <v>5.0726851851851849E-2</v>
      </c>
      <c r="I227" s="5">
        <v>2.0715277777777777E-2</v>
      </c>
    </row>
    <row r="228" spans="1:9" x14ac:dyDescent="0.25">
      <c r="A228">
        <v>225</v>
      </c>
      <c r="B228">
        <v>264</v>
      </c>
      <c r="C228" t="s">
        <v>354</v>
      </c>
      <c r="D228">
        <v>1981</v>
      </c>
      <c r="F228" t="s">
        <v>58</v>
      </c>
      <c r="G228">
        <v>16</v>
      </c>
      <c r="H228" s="4">
        <v>5.0732638888888883E-2</v>
      </c>
      <c r="I228" s="5">
        <v>2.0719907407407406E-2</v>
      </c>
    </row>
    <row r="229" spans="1:9" x14ac:dyDescent="0.25">
      <c r="A229">
        <v>226</v>
      </c>
      <c r="B229">
        <v>164</v>
      </c>
      <c r="C229" t="s">
        <v>355</v>
      </c>
      <c r="D229">
        <v>1992</v>
      </c>
      <c r="F229" t="s">
        <v>76</v>
      </c>
      <c r="G229">
        <v>19</v>
      </c>
      <c r="H229" s="4">
        <v>5.0737268518518515E-2</v>
      </c>
      <c r="I229" s="5">
        <v>2.0725694444444446E-2</v>
      </c>
    </row>
    <row r="230" spans="1:9" x14ac:dyDescent="0.25">
      <c r="A230">
        <v>227</v>
      </c>
      <c r="B230">
        <v>330</v>
      </c>
      <c r="C230" t="s">
        <v>356</v>
      </c>
      <c r="D230">
        <v>1974</v>
      </c>
      <c r="F230" t="s">
        <v>165</v>
      </c>
      <c r="G230">
        <v>11</v>
      </c>
      <c r="H230" s="4">
        <v>5.0938657407407405E-2</v>
      </c>
      <c r="I230" s="5">
        <v>2.0927083333333332E-2</v>
      </c>
    </row>
    <row r="231" spans="1:9" x14ac:dyDescent="0.25">
      <c r="A231">
        <v>228</v>
      </c>
      <c r="B231">
        <v>96</v>
      </c>
      <c r="C231" t="s">
        <v>357</v>
      </c>
      <c r="D231">
        <v>2007</v>
      </c>
      <c r="E231" t="s">
        <v>358</v>
      </c>
      <c r="F231" t="s">
        <v>38</v>
      </c>
      <c r="G231">
        <v>20</v>
      </c>
      <c r="H231" s="4">
        <v>5.1140046296296295E-2</v>
      </c>
      <c r="I231" s="5">
        <v>2.1127314814814811E-2</v>
      </c>
    </row>
    <row r="232" spans="1:9" x14ac:dyDescent="0.25">
      <c r="A232">
        <v>229</v>
      </c>
      <c r="B232">
        <v>233</v>
      </c>
      <c r="C232" t="s">
        <v>359</v>
      </c>
      <c r="D232">
        <v>1977</v>
      </c>
      <c r="F232" t="s">
        <v>170</v>
      </c>
      <c r="G232">
        <v>16</v>
      </c>
      <c r="H232" s="4">
        <v>5.1326388888888887E-2</v>
      </c>
      <c r="I232" s="5">
        <v>2.1314814814814814E-2</v>
      </c>
    </row>
    <row r="233" spans="1:9" x14ac:dyDescent="0.25">
      <c r="A233">
        <v>230</v>
      </c>
      <c r="B233">
        <v>336</v>
      </c>
      <c r="C233" t="s">
        <v>360</v>
      </c>
      <c r="D233">
        <v>1976</v>
      </c>
      <c r="E233" t="s">
        <v>56</v>
      </c>
      <c r="F233" t="s">
        <v>170</v>
      </c>
      <c r="G233">
        <v>17</v>
      </c>
      <c r="H233" s="4">
        <v>5.1353009259259258E-2</v>
      </c>
      <c r="I233" s="5">
        <v>2.1340277777777777E-2</v>
      </c>
    </row>
    <row r="234" spans="1:9" x14ac:dyDescent="0.25">
      <c r="A234">
        <v>231</v>
      </c>
      <c r="B234">
        <v>260</v>
      </c>
      <c r="C234" t="s">
        <v>361</v>
      </c>
      <c r="D234">
        <v>1972</v>
      </c>
      <c r="F234" t="s">
        <v>165</v>
      </c>
      <c r="G234">
        <v>12</v>
      </c>
      <c r="H234" s="4">
        <v>5.1836805555555553E-2</v>
      </c>
      <c r="I234" s="5">
        <v>2.1824074074074076E-2</v>
      </c>
    </row>
    <row r="235" spans="1:9" x14ac:dyDescent="0.25">
      <c r="A235">
        <v>232</v>
      </c>
      <c r="B235">
        <v>151</v>
      </c>
      <c r="C235" t="s">
        <v>362</v>
      </c>
      <c r="D235">
        <v>1977</v>
      </c>
      <c r="F235" t="s">
        <v>21</v>
      </c>
      <c r="G235">
        <v>27</v>
      </c>
      <c r="H235" s="4">
        <v>5.1863425925925931E-2</v>
      </c>
      <c r="I235" s="5">
        <v>2.1851851851851848E-2</v>
      </c>
    </row>
    <row r="236" spans="1:9" x14ac:dyDescent="0.25">
      <c r="A236">
        <v>233</v>
      </c>
      <c r="B236">
        <v>218</v>
      </c>
      <c r="C236" t="s">
        <v>363</v>
      </c>
      <c r="D236">
        <v>1993</v>
      </c>
      <c r="F236" t="s">
        <v>76</v>
      </c>
      <c r="G236">
        <v>20</v>
      </c>
      <c r="H236" s="4">
        <v>5.2165509259259259E-2</v>
      </c>
      <c r="I236" s="5">
        <v>2.2153935185185186E-2</v>
      </c>
    </row>
    <row r="237" spans="1:9" x14ac:dyDescent="0.25">
      <c r="A237">
        <v>234</v>
      </c>
      <c r="B237">
        <v>326</v>
      </c>
      <c r="C237" t="s">
        <v>364</v>
      </c>
      <c r="D237">
        <v>1974</v>
      </c>
      <c r="E237" t="s">
        <v>365</v>
      </c>
      <c r="F237" t="s">
        <v>165</v>
      </c>
      <c r="G237">
        <v>13</v>
      </c>
      <c r="H237" s="4">
        <v>5.2234953703703707E-2</v>
      </c>
      <c r="I237" s="5">
        <v>2.2223379629629628E-2</v>
      </c>
    </row>
    <row r="238" spans="1:9" x14ac:dyDescent="0.25">
      <c r="A238">
        <v>235</v>
      </c>
      <c r="B238">
        <v>283</v>
      </c>
      <c r="C238" t="s">
        <v>366</v>
      </c>
      <c r="D238">
        <v>1991</v>
      </c>
      <c r="F238" t="s">
        <v>76</v>
      </c>
      <c r="G238">
        <v>21</v>
      </c>
      <c r="H238" s="4">
        <v>5.2403935185185185E-2</v>
      </c>
      <c r="I238" s="5">
        <v>2.2391203703703705E-2</v>
      </c>
    </row>
    <row r="239" spans="1:9" x14ac:dyDescent="0.25">
      <c r="A239">
        <v>236</v>
      </c>
      <c r="B239">
        <v>205</v>
      </c>
      <c r="C239" t="s">
        <v>367</v>
      </c>
      <c r="D239">
        <v>1971</v>
      </c>
      <c r="E239" t="s">
        <v>116</v>
      </c>
      <c r="F239" t="s">
        <v>165</v>
      </c>
      <c r="G239">
        <v>14</v>
      </c>
      <c r="H239" s="4">
        <v>5.2453703703703704E-2</v>
      </c>
      <c r="I239" s="5">
        <v>2.2442129629629631E-2</v>
      </c>
    </row>
    <row r="240" spans="1:9" x14ac:dyDescent="0.25">
      <c r="A240">
        <v>237</v>
      </c>
      <c r="B240">
        <v>333</v>
      </c>
      <c r="C240" t="s">
        <v>368</v>
      </c>
      <c r="D240">
        <v>1988</v>
      </c>
      <c r="F240" t="s">
        <v>172</v>
      </c>
      <c r="G240">
        <v>16</v>
      </c>
      <c r="H240" s="4">
        <v>5.2739583333333333E-2</v>
      </c>
      <c r="I240" s="5">
        <v>2.272800925925926E-2</v>
      </c>
    </row>
    <row r="241" spans="1:9" x14ac:dyDescent="0.25">
      <c r="A241">
        <v>238</v>
      </c>
      <c r="B241">
        <v>76</v>
      </c>
      <c r="C241" t="s">
        <v>369</v>
      </c>
      <c r="D241">
        <v>1967</v>
      </c>
      <c r="E241" t="s">
        <v>370</v>
      </c>
      <c r="F241" t="s">
        <v>42</v>
      </c>
      <c r="G241">
        <v>16</v>
      </c>
      <c r="H241" s="4">
        <v>5.2743055555555557E-2</v>
      </c>
      <c r="I241" s="5">
        <v>2.2731481481481481E-2</v>
      </c>
    </row>
    <row r="242" spans="1:9" x14ac:dyDescent="0.25">
      <c r="A242">
        <v>239</v>
      </c>
      <c r="B242">
        <v>250</v>
      </c>
      <c r="C242" t="s">
        <v>371</v>
      </c>
      <c r="D242">
        <v>1992</v>
      </c>
      <c r="F242" t="s">
        <v>76</v>
      </c>
      <c r="G242">
        <v>22</v>
      </c>
      <c r="H242" s="4">
        <v>5.2807870370370373E-2</v>
      </c>
      <c r="I242" s="5">
        <v>2.2796296296296297E-2</v>
      </c>
    </row>
    <row r="243" spans="1:9" x14ac:dyDescent="0.25">
      <c r="A243">
        <v>240</v>
      </c>
      <c r="B243">
        <v>256</v>
      </c>
      <c r="C243" t="s">
        <v>372</v>
      </c>
      <c r="D243">
        <v>1987</v>
      </c>
      <c r="F243" t="s">
        <v>172</v>
      </c>
      <c r="G243">
        <v>17</v>
      </c>
      <c r="H243" s="4">
        <v>5.28587962962963E-2</v>
      </c>
      <c r="I243" s="5">
        <v>2.2847222222222224E-2</v>
      </c>
    </row>
    <row r="244" spans="1:9" x14ac:dyDescent="0.25">
      <c r="A244">
        <v>241</v>
      </c>
      <c r="B244">
        <v>242</v>
      </c>
      <c r="C244" t="s">
        <v>373</v>
      </c>
      <c r="D244">
        <v>1993</v>
      </c>
      <c r="F244" t="s">
        <v>76</v>
      </c>
      <c r="G244">
        <v>23</v>
      </c>
      <c r="H244" s="4">
        <v>5.28761574074074E-2</v>
      </c>
      <c r="I244" s="5">
        <v>2.2864583333333331E-2</v>
      </c>
    </row>
    <row r="245" spans="1:9" x14ac:dyDescent="0.25">
      <c r="A245">
        <v>242</v>
      </c>
      <c r="B245">
        <v>240</v>
      </c>
      <c r="C245" t="s">
        <v>374</v>
      </c>
      <c r="D245">
        <v>1968</v>
      </c>
      <c r="F245" t="s">
        <v>132</v>
      </c>
      <c r="G245">
        <v>3</v>
      </c>
      <c r="H245" s="4">
        <v>5.3135416666666664E-2</v>
      </c>
      <c r="I245" s="5">
        <v>2.3123842592592592E-2</v>
      </c>
    </row>
    <row r="246" spans="1:9" x14ac:dyDescent="0.25">
      <c r="A246">
        <v>243</v>
      </c>
      <c r="B246">
        <v>316</v>
      </c>
      <c r="C246" t="s">
        <v>375</v>
      </c>
      <c r="D246">
        <v>1964</v>
      </c>
      <c r="E246" t="s">
        <v>376</v>
      </c>
      <c r="F246" t="s">
        <v>294</v>
      </c>
      <c r="G246">
        <v>2</v>
      </c>
      <c r="H246" s="4">
        <v>5.3203703703703704E-2</v>
      </c>
      <c r="I246" s="5">
        <v>2.3192129629629632E-2</v>
      </c>
    </row>
    <row r="247" spans="1:9" x14ac:dyDescent="0.25">
      <c r="A247">
        <v>244</v>
      </c>
      <c r="B247">
        <v>252</v>
      </c>
      <c r="C247" t="s">
        <v>377</v>
      </c>
      <c r="D247">
        <v>1964</v>
      </c>
      <c r="E247" t="s">
        <v>378</v>
      </c>
      <c r="F247" t="s">
        <v>294</v>
      </c>
      <c r="G247">
        <v>3</v>
      </c>
      <c r="H247" s="4">
        <v>5.3234953703703708E-2</v>
      </c>
      <c r="I247" s="5">
        <v>2.3223379629629632E-2</v>
      </c>
    </row>
    <row r="248" spans="1:9" x14ac:dyDescent="0.25">
      <c r="A248">
        <v>245</v>
      </c>
      <c r="B248">
        <v>262</v>
      </c>
      <c r="C248" t="s">
        <v>379</v>
      </c>
      <c r="D248">
        <v>1970</v>
      </c>
      <c r="F248" t="s">
        <v>165</v>
      </c>
      <c r="G248">
        <v>15</v>
      </c>
      <c r="H248" s="4">
        <v>5.3275462962962962E-2</v>
      </c>
      <c r="I248" s="5">
        <v>2.326388888888889E-2</v>
      </c>
    </row>
    <row r="249" spans="1:9" x14ac:dyDescent="0.25">
      <c r="A249">
        <v>246</v>
      </c>
      <c r="B249">
        <v>207</v>
      </c>
      <c r="C249" t="s">
        <v>380</v>
      </c>
      <c r="D249">
        <v>1978</v>
      </c>
      <c r="F249" t="s">
        <v>170</v>
      </c>
      <c r="G249">
        <v>18</v>
      </c>
      <c r="H249" s="4">
        <v>5.3563657407407407E-2</v>
      </c>
      <c r="I249" s="5">
        <v>2.3550925925925923E-2</v>
      </c>
    </row>
    <row r="250" spans="1:9" x14ac:dyDescent="0.25">
      <c r="A250">
        <v>247</v>
      </c>
      <c r="B250">
        <v>272</v>
      </c>
      <c r="C250" t="s">
        <v>381</v>
      </c>
      <c r="D250">
        <v>1990</v>
      </c>
      <c r="F250" t="s">
        <v>76</v>
      </c>
      <c r="G250">
        <v>24</v>
      </c>
      <c r="H250" s="4">
        <v>5.3563657407407407E-2</v>
      </c>
      <c r="I250" s="5">
        <v>2.3552083333333335E-2</v>
      </c>
    </row>
    <row r="251" spans="1:9" x14ac:dyDescent="0.25">
      <c r="A251">
        <v>248</v>
      </c>
      <c r="B251">
        <v>241</v>
      </c>
      <c r="C251" t="s">
        <v>382</v>
      </c>
      <c r="D251">
        <v>1990</v>
      </c>
      <c r="F251" t="s">
        <v>76</v>
      </c>
      <c r="G251">
        <v>25</v>
      </c>
      <c r="H251" s="4">
        <v>5.3697916666666672E-2</v>
      </c>
      <c r="I251" s="5">
        <v>2.3685185185185188E-2</v>
      </c>
    </row>
    <row r="252" spans="1:9" x14ac:dyDescent="0.25">
      <c r="A252">
        <v>249</v>
      </c>
      <c r="B252">
        <v>251</v>
      </c>
      <c r="C252" t="s">
        <v>383</v>
      </c>
      <c r="D252">
        <v>1975</v>
      </c>
      <c r="F252" t="s">
        <v>170</v>
      </c>
      <c r="G252">
        <v>19</v>
      </c>
      <c r="H252" s="4">
        <v>5.3706018518518521E-2</v>
      </c>
      <c r="I252" s="5">
        <v>2.3694444444444445E-2</v>
      </c>
    </row>
    <row r="253" spans="1:9" x14ac:dyDescent="0.25">
      <c r="A253">
        <v>250</v>
      </c>
      <c r="B253">
        <v>200</v>
      </c>
      <c r="C253" t="s">
        <v>384</v>
      </c>
      <c r="D253">
        <v>1968</v>
      </c>
      <c r="F253" t="s">
        <v>132</v>
      </c>
      <c r="G253">
        <v>4</v>
      </c>
      <c r="H253" s="4">
        <v>5.392361111111111E-2</v>
      </c>
      <c r="I253" s="5">
        <v>2.3910879629629626E-2</v>
      </c>
    </row>
    <row r="254" spans="1:9" x14ac:dyDescent="0.25">
      <c r="A254">
        <v>251</v>
      </c>
      <c r="B254">
        <v>325</v>
      </c>
      <c r="C254" t="s">
        <v>385</v>
      </c>
      <c r="D254">
        <v>1968</v>
      </c>
      <c r="F254" t="s">
        <v>132</v>
      </c>
      <c r="G254">
        <v>5</v>
      </c>
      <c r="H254" s="4">
        <v>5.410532407407407E-2</v>
      </c>
      <c r="I254" s="5">
        <v>2.4093750000000001E-2</v>
      </c>
    </row>
    <row r="255" spans="1:9" x14ac:dyDescent="0.25">
      <c r="A255">
        <v>252</v>
      </c>
      <c r="B255">
        <v>317</v>
      </c>
      <c r="C255" t="s">
        <v>386</v>
      </c>
      <c r="D255">
        <v>1987</v>
      </c>
      <c r="F255" t="s">
        <v>172</v>
      </c>
      <c r="G255">
        <v>18</v>
      </c>
      <c r="H255" s="4">
        <v>5.4159722222222227E-2</v>
      </c>
      <c r="I255" s="5">
        <v>2.4148148148148151E-2</v>
      </c>
    </row>
    <row r="256" spans="1:9" x14ac:dyDescent="0.25">
      <c r="A256">
        <v>253</v>
      </c>
      <c r="B256">
        <v>258</v>
      </c>
      <c r="C256" t="s">
        <v>387</v>
      </c>
      <c r="D256">
        <v>1992</v>
      </c>
      <c r="F256" t="s">
        <v>76</v>
      </c>
      <c r="G256">
        <v>26</v>
      </c>
      <c r="H256" s="4">
        <v>5.4495370370370368E-2</v>
      </c>
      <c r="I256" s="5">
        <v>2.4482638888888891E-2</v>
      </c>
    </row>
    <row r="257" spans="1:9" x14ac:dyDescent="0.25">
      <c r="A257">
        <v>254</v>
      </c>
      <c r="B257">
        <v>298</v>
      </c>
      <c r="C257" t="s">
        <v>388</v>
      </c>
      <c r="D257">
        <v>1971</v>
      </c>
      <c r="E257" t="s">
        <v>389</v>
      </c>
      <c r="F257" t="s">
        <v>165</v>
      </c>
      <c r="G257">
        <v>16</v>
      </c>
      <c r="H257" s="4">
        <v>5.4621527777777783E-2</v>
      </c>
      <c r="I257" s="5">
        <v>2.46099537037037E-2</v>
      </c>
    </row>
    <row r="258" spans="1:9" x14ac:dyDescent="0.25">
      <c r="A258">
        <v>255</v>
      </c>
      <c r="B258">
        <v>135</v>
      </c>
      <c r="C258" t="s">
        <v>390</v>
      </c>
      <c r="D258">
        <v>1976</v>
      </c>
      <c r="E258" t="s">
        <v>280</v>
      </c>
      <c r="F258" t="s">
        <v>21</v>
      </c>
      <c r="G258">
        <v>28</v>
      </c>
      <c r="H258" s="4">
        <v>5.4894675925925923E-2</v>
      </c>
      <c r="I258" s="5">
        <v>2.4883101851851847E-2</v>
      </c>
    </row>
    <row r="259" spans="1:9" x14ac:dyDescent="0.25">
      <c r="A259">
        <v>256</v>
      </c>
      <c r="B259">
        <v>299</v>
      </c>
      <c r="C259" t="s">
        <v>391</v>
      </c>
      <c r="D259">
        <v>1991</v>
      </c>
      <c r="F259" t="s">
        <v>76</v>
      </c>
      <c r="G259">
        <v>27</v>
      </c>
      <c r="H259" s="4">
        <v>5.5664351851851847E-2</v>
      </c>
      <c r="I259" s="5">
        <v>2.5652777777777774E-2</v>
      </c>
    </row>
    <row r="260" spans="1:9" x14ac:dyDescent="0.25">
      <c r="A260">
        <v>257</v>
      </c>
      <c r="B260">
        <v>202</v>
      </c>
      <c r="C260" t="s">
        <v>392</v>
      </c>
      <c r="D260">
        <v>1969</v>
      </c>
      <c r="F260" t="s">
        <v>132</v>
      </c>
      <c r="G260">
        <v>6</v>
      </c>
      <c r="H260" s="4">
        <v>5.5934027777777784E-2</v>
      </c>
      <c r="I260" s="5">
        <v>2.5922453703703704E-2</v>
      </c>
    </row>
    <row r="261" spans="1:9" x14ac:dyDescent="0.25">
      <c r="A261">
        <v>258</v>
      </c>
      <c r="B261">
        <v>255</v>
      </c>
      <c r="C261" t="s">
        <v>393</v>
      </c>
      <c r="D261">
        <v>1990</v>
      </c>
      <c r="F261" t="s">
        <v>76</v>
      </c>
      <c r="G261">
        <v>28</v>
      </c>
      <c r="H261" s="4">
        <v>5.612731481481481E-2</v>
      </c>
      <c r="I261" s="5">
        <v>2.6115740740740741E-2</v>
      </c>
    </row>
    <row r="262" spans="1:9" x14ac:dyDescent="0.25">
      <c r="A262">
        <v>259</v>
      </c>
      <c r="B262">
        <v>65</v>
      </c>
      <c r="C262" t="s">
        <v>394</v>
      </c>
      <c r="D262">
        <v>1985</v>
      </c>
      <c r="F262" t="s">
        <v>15</v>
      </c>
      <c r="G262">
        <v>26</v>
      </c>
      <c r="H262" s="4">
        <v>5.6443287037037042E-2</v>
      </c>
      <c r="I262" s="5">
        <v>2.6430555555555558E-2</v>
      </c>
    </row>
    <row r="263" spans="1:9" x14ac:dyDescent="0.25">
      <c r="A263">
        <v>260</v>
      </c>
      <c r="B263">
        <v>253</v>
      </c>
      <c r="C263" t="s">
        <v>395</v>
      </c>
      <c r="D263">
        <v>1983</v>
      </c>
      <c r="F263" t="s">
        <v>58</v>
      </c>
      <c r="G263">
        <v>17</v>
      </c>
      <c r="H263" s="4">
        <v>5.6444444444444443E-2</v>
      </c>
      <c r="I263" s="5">
        <v>2.643287037037037E-2</v>
      </c>
    </row>
    <row r="264" spans="1:9" x14ac:dyDescent="0.25">
      <c r="A264">
        <v>261</v>
      </c>
      <c r="B264">
        <v>265</v>
      </c>
      <c r="C264" t="s">
        <v>396</v>
      </c>
      <c r="D264">
        <v>1967</v>
      </c>
      <c r="F264" t="s">
        <v>132</v>
      </c>
      <c r="G264">
        <v>7</v>
      </c>
      <c r="H264" s="4">
        <v>5.6472222222222222E-2</v>
      </c>
      <c r="I264" s="5">
        <v>2.6460648148148146E-2</v>
      </c>
    </row>
    <row r="265" spans="1:9" x14ac:dyDescent="0.25">
      <c r="A265">
        <v>262</v>
      </c>
      <c r="B265">
        <v>266</v>
      </c>
      <c r="C265" t="s">
        <v>397</v>
      </c>
      <c r="D265">
        <v>1985</v>
      </c>
      <c r="E265" t="s">
        <v>332</v>
      </c>
      <c r="F265" t="s">
        <v>172</v>
      </c>
      <c r="G265">
        <v>19</v>
      </c>
      <c r="H265" s="4">
        <v>5.6936342592592594E-2</v>
      </c>
      <c r="I265" s="5">
        <v>2.6924768518518521E-2</v>
      </c>
    </row>
    <row r="266" spans="1:9" x14ac:dyDescent="0.25">
      <c r="A266">
        <v>263</v>
      </c>
      <c r="B266">
        <v>340</v>
      </c>
      <c r="C266" t="s">
        <v>398</v>
      </c>
      <c r="D266">
        <v>1990</v>
      </c>
      <c r="E266" t="s">
        <v>399</v>
      </c>
      <c r="F266" t="s">
        <v>38</v>
      </c>
      <c r="G266">
        <v>21</v>
      </c>
      <c r="H266" s="4">
        <v>5.7178240740740738E-2</v>
      </c>
      <c r="I266" s="5">
        <v>2.7166666666666662E-2</v>
      </c>
    </row>
    <row r="267" spans="1:9" x14ac:dyDescent="0.25">
      <c r="A267">
        <v>264</v>
      </c>
      <c r="B267">
        <v>323</v>
      </c>
      <c r="C267" t="s">
        <v>400</v>
      </c>
      <c r="D267">
        <v>1993</v>
      </c>
      <c r="F267" t="s">
        <v>76</v>
      </c>
      <c r="G267">
        <v>29</v>
      </c>
      <c r="H267" s="4">
        <v>5.7247685185185186E-2</v>
      </c>
      <c r="I267" s="5">
        <v>2.723611111111111E-2</v>
      </c>
    </row>
    <row r="268" spans="1:9" x14ac:dyDescent="0.25">
      <c r="A268">
        <v>265</v>
      </c>
      <c r="B268">
        <v>95</v>
      </c>
      <c r="C268" t="s">
        <v>401</v>
      </c>
      <c r="D268">
        <v>1972</v>
      </c>
      <c r="E268" t="s">
        <v>402</v>
      </c>
      <c r="F268" t="s">
        <v>12</v>
      </c>
      <c r="G268">
        <v>22</v>
      </c>
      <c r="H268" s="4">
        <v>6.0538194444444443E-2</v>
      </c>
      <c r="I268" s="5">
        <v>3.0526620370370374E-2</v>
      </c>
    </row>
    <row r="269" spans="1:9" x14ac:dyDescent="0.25">
      <c r="A269">
        <v>266</v>
      </c>
      <c r="B269">
        <v>278</v>
      </c>
      <c r="C269" t="s">
        <v>403</v>
      </c>
      <c r="D269">
        <v>1994</v>
      </c>
      <c r="E269" t="s">
        <v>402</v>
      </c>
      <c r="F269" t="s">
        <v>76</v>
      </c>
      <c r="G269">
        <v>30</v>
      </c>
      <c r="H269" s="4">
        <v>6.0543981481481483E-2</v>
      </c>
      <c r="I269" s="5">
        <v>3.0532407407407411E-2</v>
      </c>
    </row>
    <row r="270" spans="1:9" x14ac:dyDescent="0.25">
      <c r="A270">
        <v>267</v>
      </c>
      <c r="B270">
        <v>80</v>
      </c>
      <c r="C270" t="s">
        <v>404</v>
      </c>
      <c r="D270">
        <v>1976</v>
      </c>
      <c r="F270" t="s">
        <v>21</v>
      </c>
      <c r="G270">
        <v>29</v>
      </c>
      <c r="H270" s="4">
        <v>6.0648148148148145E-2</v>
      </c>
      <c r="I270" s="5">
        <v>3.0636574074074076E-2</v>
      </c>
    </row>
    <row r="271" spans="1:9" x14ac:dyDescent="0.25">
      <c r="A271">
        <v>268</v>
      </c>
      <c r="B271">
        <v>245</v>
      </c>
      <c r="C271" t="s">
        <v>405</v>
      </c>
      <c r="D271">
        <v>1986</v>
      </c>
      <c r="F271" t="s">
        <v>172</v>
      </c>
      <c r="G271">
        <v>20</v>
      </c>
      <c r="H271" s="4">
        <v>6.2354166666666662E-2</v>
      </c>
      <c r="I271" s="5">
        <v>3.2342592592592589E-2</v>
      </c>
    </row>
    <row r="272" spans="1:9" x14ac:dyDescent="0.25">
      <c r="A272">
        <v>269</v>
      </c>
      <c r="B272">
        <v>268</v>
      </c>
      <c r="C272" t="s">
        <v>406</v>
      </c>
      <c r="D272">
        <v>1973</v>
      </c>
      <c r="E272" t="s">
        <v>136</v>
      </c>
      <c r="F272" t="s">
        <v>165</v>
      </c>
      <c r="G272">
        <v>17</v>
      </c>
      <c r="H272" s="4">
        <v>6.6464120370370375E-2</v>
      </c>
      <c r="I272" s="5">
        <v>3.6452546296296295E-2</v>
      </c>
    </row>
    <row r="273" spans="1:9" x14ac:dyDescent="0.25">
      <c r="A273">
        <v>270</v>
      </c>
      <c r="B273">
        <v>269</v>
      </c>
      <c r="C273" t="s">
        <v>407</v>
      </c>
      <c r="D273">
        <v>1977</v>
      </c>
      <c r="E273" t="s">
        <v>136</v>
      </c>
      <c r="F273" t="s">
        <v>170</v>
      </c>
      <c r="G273">
        <v>20</v>
      </c>
      <c r="H273" s="4">
        <v>6.6496527777777772E-2</v>
      </c>
      <c r="I273" s="5">
        <v>3.64849537037037E-2</v>
      </c>
    </row>
    <row r="274" spans="1:9" x14ac:dyDescent="0.25">
      <c r="A274" s="6" t="s">
        <v>408</v>
      </c>
      <c r="B274">
        <v>77</v>
      </c>
      <c r="C274" t="s">
        <v>409</v>
      </c>
      <c r="D274">
        <v>1977</v>
      </c>
      <c r="E274" t="s">
        <v>410</v>
      </c>
      <c r="F274" t="s">
        <v>21</v>
      </c>
      <c r="G274" s="6" t="s">
        <v>408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C6236-A1DC-4967-B297-90F0A4DE68DF}">
  <dimension ref="A1:H5"/>
  <sheetViews>
    <sheetView workbookViewId="0">
      <selection activeCell="G37" sqref="G37"/>
    </sheetView>
  </sheetViews>
  <sheetFormatPr defaultRowHeight="15" x14ac:dyDescent="0.25"/>
  <sheetData>
    <row r="1" spans="1:8" x14ac:dyDescent="0.25">
      <c r="A1" t="s">
        <v>462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349</v>
      </c>
      <c r="C3" t="s">
        <v>292</v>
      </c>
      <c r="D3">
        <v>1961</v>
      </c>
      <c r="E3" t="s">
        <v>294</v>
      </c>
      <c r="F3" t="s">
        <v>293</v>
      </c>
      <c r="G3" s="5">
        <v>4.6265046296296297E-2</v>
      </c>
      <c r="H3" s="5">
        <v>0</v>
      </c>
    </row>
    <row r="4" spans="1:8" x14ac:dyDescent="0.25">
      <c r="A4">
        <v>2</v>
      </c>
      <c r="B4">
        <v>316</v>
      </c>
      <c r="C4" t="s">
        <v>375</v>
      </c>
      <c r="D4">
        <v>1964</v>
      </c>
      <c r="E4" t="s">
        <v>294</v>
      </c>
      <c r="F4" t="s">
        <v>376</v>
      </c>
      <c r="G4" s="5">
        <v>5.3203703703703704E-2</v>
      </c>
      <c r="H4" s="5">
        <v>6.9375000000000001E-3</v>
      </c>
    </row>
    <row r="5" spans="1:8" x14ac:dyDescent="0.25">
      <c r="A5">
        <v>3</v>
      </c>
      <c r="B5">
        <v>252</v>
      </c>
      <c r="C5" t="s">
        <v>377</v>
      </c>
      <c r="D5">
        <v>1964</v>
      </c>
      <c r="E5" t="s">
        <v>294</v>
      </c>
      <c r="F5" t="s">
        <v>378</v>
      </c>
      <c r="G5" s="5">
        <v>5.3234953703703708E-2</v>
      </c>
      <c r="H5" s="5">
        <v>6.9687500000000001E-3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90BA2-B977-4A39-989A-DEC29CAF3F18}">
  <dimension ref="A1:H3"/>
  <sheetViews>
    <sheetView workbookViewId="0">
      <selection activeCell="F31" sqref="F31"/>
    </sheetView>
  </sheetViews>
  <sheetFormatPr defaultRowHeight="15" x14ac:dyDescent="0.25"/>
  <sheetData>
    <row r="1" spans="1:8" x14ac:dyDescent="0.25">
      <c r="A1" t="s">
        <v>463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259</v>
      </c>
      <c r="C3" t="s">
        <v>342</v>
      </c>
      <c r="D3">
        <v>1954</v>
      </c>
      <c r="E3" t="s">
        <v>344</v>
      </c>
      <c r="F3" t="s">
        <v>343</v>
      </c>
      <c r="G3" s="5">
        <v>4.9158564814814815E-2</v>
      </c>
      <c r="H3" s="5">
        <v>0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41C7-9C0E-4E90-9E3F-F161437F1ED0}">
  <dimension ref="A1:H23"/>
  <sheetViews>
    <sheetView workbookViewId="0">
      <selection activeCell="L34" sqref="L34"/>
    </sheetView>
  </sheetViews>
  <sheetFormatPr defaultRowHeight="15" x14ac:dyDescent="0.25"/>
  <sheetData>
    <row r="1" spans="1:8" x14ac:dyDescent="0.25">
      <c r="A1" t="s">
        <v>464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347</v>
      </c>
      <c r="C3" t="s">
        <v>36</v>
      </c>
      <c r="D3">
        <v>1993</v>
      </c>
      <c r="E3" t="s">
        <v>38</v>
      </c>
      <c r="F3" t="s">
        <v>37</v>
      </c>
      <c r="G3" s="5">
        <v>3.1931712962962967E-2</v>
      </c>
      <c r="H3" s="5">
        <v>0</v>
      </c>
    </row>
    <row r="4" spans="1:8" x14ac:dyDescent="0.25">
      <c r="A4">
        <v>2</v>
      </c>
      <c r="B4">
        <v>337</v>
      </c>
      <c r="C4" t="s">
        <v>55</v>
      </c>
      <c r="D4">
        <v>1994</v>
      </c>
      <c r="E4" t="s">
        <v>38</v>
      </c>
      <c r="F4" t="s">
        <v>56</v>
      </c>
      <c r="G4" s="5">
        <v>3.2920138888888888E-2</v>
      </c>
      <c r="H4" s="5">
        <v>9.884259259259258E-4</v>
      </c>
    </row>
    <row r="5" spans="1:8" x14ac:dyDescent="0.25">
      <c r="A5">
        <v>3</v>
      </c>
      <c r="B5">
        <v>78</v>
      </c>
      <c r="C5" t="s">
        <v>66</v>
      </c>
      <c r="D5">
        <v>2003</v>
      </c>
      <c r="E5" t="s">
        <v>38</v>
      </c>
      <c r="G5" s="5">
        <v>3.3939814814814818E-2</v>
      </c>
      <c r="H5" s="5">
        <v>2.0081018518518516E-3</v>
      </c>
    </row>
    <row r="6" spans="1:8" x14ac:dyDescent="0.25">
      <c r="A6">
        <v>4</v>
      </c>
      <c r="B6">
        <v>27</v>
      </c>
      <c r="C6" t="s">
        <v>86</v>
      </c>
      <c r="D6">
        <v>1991</v>
      </c>
      <c r="E6" t="s">
        <v>38</v>
      </c>
      <c r="G6" s="5">
        <v>3.5230324074074074E-2</v>
      </c>
      <c r="H6" s="5">
        <v>3.2986111111111111E-3</v>
      </c>
    </row>
    <row r="7" spans="1:8" x14ac:dyDescent="0.25">
      <c r="A7">
        <v>5</v>
      </c>
      <c r="B7">
        <v>145</v>
      </c>
      <c r="C7" t="s">
        <v>99</v>
      </c>
      <c r="D7">
        <v>1990</v>
      </c>
      <c r="E7" t="s">
        <v>38</v>
      </c>
      <c r="F7" t="s">
        <v>100</v>
      </c>
      <c r="G7" s="5">
        <v>3.5740740740740747E-2</v>
      </c>
      <c r="H7" s="5">
        <v>3.8078703703703707E-3</v>
      </c>
    </row>
    <row r="8" spans="1:8" x14ac:dyDescent="0.25">
      <c r="A8">
        <v>6</v>
      </c>
      <c r="B8">
        <v>105</v>
      </c>
      <c r="C8" t="s">
        <v>112</v>
      </c>
      <c r="D8">
        <v>2003</v>
      </c>
      <c r="E8" t="s">
        <v>38</v>
      </c>
      <c r="G8" s="5">
        <v>3.6961805555555553E-2</v>
      </c>
      <c r="H8" s="5">
        <v>5.0300925925925921E-3</v>
      </c>
    </row>
    <row r="9" spans="1:8" x14ac:dyDescent="0.25">
      <c r="A9">
        <v>7</v>
      </c>
      <c r="B9">
        <v>152</v>
      </c>
      <c r="C9" t="s">
        <v>142</v>
      </c>
      <c r="D9">
        <v>1990</v>
      </c>
      <c r="E9" t="s">
        <v>38</v>
      </c>
      <c r="G9" s="5">
        <v>3.8142361111111113E-2</v>
      </c>
      <c r="H9" s="5">
        <v>6.2106481481481483E-3</v>
      </c>
    </row>
    <row r="10" spans="1:8" x14ac:dyDescent="0.25">
      <c r="A10">
        <v>8</v>
      </c>
      <c r="B10">
        <v>100</v>
      </c>
      <c r="C10" t="s">
        <v>145</v>
      </c>
      <c r="D10">
        <v>1994</v>
      </c>
      <c r="E10" t="s">
        <v>38</v>
      </c>
      <c r="G10" s="5">
        <v>3.8182870370370374E-2</v>
      </c>
      <c r="H10" s="5">
        <v>6.2511574074074075E-3</v>
      </c>
    </row>
    <row r="11" spans="1:8" x14ac:dyDescent="0.25">
      <c r="A11">
        <v>9</v>
      </c>
      <c r="B11">
        <v>154</v>
      </c>
      <c r="C11" t="s">
        <v>150</v>
      </c>
      <c r="D11">
        <v>1993</v>
      </c>
      <c r="E11" t="s">
        <v>38</v>
      </c>
      <c r="G11" s="5">
        <v>3.8392361111111113E-2</v>
      </c>
      <c r="H11" s="5">
        <v>6.4594907407407405E-3</v>
      </c>
    </row>
    <row r="12" spans="1:8" x14ac:dyDescent="0.25">
      <c r="A12">
        <v>10</v>
      </c>
      <c r="B12">
        <v>86</v>
      </c>
      <c r="C12" t="s">
        <v>151</v>
      </c>
      <c r="D12">
        <v>1992</v>
      </c>
      <c r="E12" t="s">
        <v>38</v>
      </c>
      <c r="G12" s="5">
        <v>3.8753472222222224E-2</v>
      </c>
      <c r="H12" s="5">
        <v>6.820601851851852E-3</v>
      </c>
    </row>
    <row r="13" spans="1:8" x14ac:dyDescent="0.25">
      <c r="A13">
        <v>11</v>
      </c>
      <c r="B13">
        <v>161</v>
      </c>
      <c r="C13" t="s">
        <v>153</v>
      </c>
      <c r="D13">
        <v>1991</v>
      </c>
      <c r="E13" t="s">
        <v>38</v>
      </c>
      <c r="F13" t="s">
        <v>154</v>
      </c>
      <c r="G13" s="5">
        <v>3.8953703703703706E-2</v>
      </c>
      <c r="H13" s="5">
        <v>7.0208333333333329E-3</v>
      </c>
    </row>
    <row r="14" spans="1:8" x14ac:dyDescent="0.25">
      <c r="A14">
        <v>12</v>
      </c>
      <c r="B14">
        <v>115</v>
      </c>
      <c r="C14" t="s">
        <v>167</v>
      </c>
      <c r="D14">
        <v>1992</v>
      </c>
      <c r="E14" t="s">
        <v>38</v>
      </c>
      <c r="G14" s="5">
        <v>3.9829861111111108E-2</v>
      </c>
      <c r="H14" s="5">
        <v>7.8969907407407409E-3</v>
      </c>
    </row>
    <row r="15" spans="1:8" x14ac:dyDescent="0.25">
      <c r="A15">
        <v>13</v>
      </c>
      <c r="B15">
        <v>170</v>
      </c>
      <c r="C15" t="s">
        <v>179</v>
      </c>
      <c r="D15">
        <v>1991</v>
      </c>
      <c r="E15" t="s">
        <v>38</v>
      </c>
      <c r="G15" s="5">
        <v>4.0256944444444442E-2</v>
      </c>
      <c r="H15" s="5">
        <v>8.324074074074074E-3</v>
      </c>
    </row>
    <row r="16" spans="1:8" x14ac:dyDescent="0.25">
      <c r="A16">
        <v>14</v>
      </c>
      <c r="B16">
        <v>346</v>
      </c>
      <c r="C16" t="s">
        <v>227</v>
      </c>
      <c r="D16">
        <v>2000</v>
      </c>
      <c r="E16" t="s">
        <v>38</v>
      </c>
      <c r="G16" s="5">
        <v>4.3009259259259254E-2</v>
      </c>
      <c r="H16" s="5">
        <v>1.1077546296296295E-2</v>
      </c>
    </row>
    <row r="17" spans="1:8" x14ac:dyDescent="0.25">
      <c r="A17">
        <v>15</v>
      </c>
      <c r="B17">
        <v>74</v>
      </c>
      <c r="C17" t="s">
        <v>236</v>
      </c>
      <c r="D17">
        <v>2001</v>
      </c>
      <c r="E17" t="s">
        <v>38</v>
      </c>
      <c r="G17" s="5">
        <v>4.3513888888888887E-2</v>
      </c>
      <c r="H17" s="5">
        <v>1.1581018518518518E-2</v>
      </c>
    </row>
    <row r="18" spans="1:8" x14ac:dyDescent="0.25">
      <c r="A18">
        <v>16</v>
      </c>
      <c r="B18">
        <v>345</v>
      </c>
      <c r="C18" t="s">
        <v>298</v>
      </c>
      <c r="D18">
        <v>1991</v>
      </c>
      <c r="E18" t="s">
        <v>38</v>
      </c>
      <c r="F18" t="s">
        <v>299</v>
      </c>
      <c r="G18" s="5">
        <v>4.6575231481481481E-2</v>
      </c>
      <c r="H18" s="5">
        <v>1.4643518518518519E-2</v>
      </c>
    </row>
    <row r="19" spans="1:8" x14ac:dyDescent="0.25">
      <c r="A19">
        <v>17</v>
      </c>
      <c r="B19">
        <v>12</v>
      </c>
      <c r="C19" t="s">
        <v>313</v>
      </c>
      <c r="D19">
        <v>2007</v>
      </c>
      <c r="E19" t="s">
        <v>38</v>
      </c>
      <c r="F19" t="s">
        <v>134</v>
      </c>
      <c r="G19" s="5">
        <v>4.7618055555555559E-2</v>
      </c>
      <c r="H19" s="5">
        <v>1.5686342592592595E-2</v>
      </c>
    </row>
    <row r="20" spans="1:8" x14ac:dyDescent="0.25">
      <c r="A20">
        <v>18</v>
      </c>
      <c r="B20">
        <v>31</v>
      </c>
      <c r="C20" t="s">
        <v>316</v>
      </c>
      <c r="D20">
        <v>1995</v>
      </c>
      <c r="E20" t="s">
        <v>38</v>
      </c>
      <c r="F20" t="s">
        <v>315</v>
      </c>
      <c r="G20" s="5">
        <v>4.7752314814814817E-2</v>
      </c>
      <c r="H20" s="5">
        <v>1.5819444444444445E-2</v>
      </c>
    </row>
    <row r="21" spans="1:8" x14ac:dyDescent="0.25">
      <c r="A21">
        <v>19</v>
      </c>
      <c r="B21">
        <v>134</v>
      </c>
      <c r="C21" t="s">
        <v>279</v>
      </c>
      <c r="D21">
        <v>1996</v>
      </c>
      <c r="E21" t="s">
        <v>38</v>
      </c>
      <c r="F21" t="s">
        <v>280</v>
      </c>
      <c r="G21" s="5">
        <v>4.8579861111111115E-2</v>
      </c>
      <c r="H21" s="5">
        <v>1.6646990740740743E-2</v>
      </c>
    </row>
    <row r="22" spans="1:8" x14ac:dyDescent="0.25">
      <c r="A22">
        <v>20</v>
      </c>
      <c r="B22">
        <v>96</v>
      </c>
      <c r="C22" t="s">
        <v>357</v>
      </c>
      <c r="D22">
        <v>2007</v>
      </c>
      <c r="E22" t="s">
        <v>38</v>
      </c>
      <c r="F22" t="s">
        <v>358</v>
      </c>
      <c r="G22" s="5">
        <v>5.1140046296296295E-2</v>
      </c>
      <c r="H22" s="5">
        <v>1.9207175925925926E-2</v>
      </c>
    </row>
    <row r="23" spans="1:8" x14ac:dyDescent="0.25">
      <c r="A23">
        <v>21</v>
      </c>
      <c r="B23">
        <v>340</v>
      </c>
      <c r="C23" t="s">
        <v>398</v>
      </c>
      <c r="D23">
        <v>1990</v>
      </c>
      <c r="E23" t="s">
        <v>38</v>
      </c>
      <c r="F23" t="s">
        <v>399</v>
      </c>
      <c r="G23" s="5">
        <v>5.7178240740740738E-2</v>
      </c>
      <c r="H23" s="5">
        <v>2.5246527777777777E-2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E1788-FBC0-40BD-8F55-4D12FF013179}">
  <dimension ref="A1:H28"/>
  <sheetViews>
    <sheetView workbookViewId="0">
      <selection sqref="A1:H28"/>
    </sheetView>
  </sheetViews>
  <sheetFormatPr defaultRowHeight="15" x14ac:dyDescent="0.25"/>
  <sheetData>
    <row r="1" spans="1:8" x14ac:dyDescent="0.25">
      <c r="A1" t="s">
        <v>465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166</v>
      </c>
      <c r="C3" t="s">
        <v>13</v>
      </c>
      <c r="D3">
        <v>1987</v>
      </c>
      <c r="E3" t="s">
        <v>15</v>
      </c>
      <c r="F3" t="s">
        <v>14</v>
      </c>
      <c r="G3" s="5">
        <v>3.0185185185185186E-2</v>
      </c>
      <c r="H3" s="5">
        <v>0</v>
      </c>
    </row>
    <row r="4" spans="1:8" x14ac:dyDescent="0.25">
      <c r="A4">
        <v>2</v>
      </c>
      <c r="B4">
        <v>158</v>
      </c>
      <c r="C4" t="s">
        <v>22</v>
      </c>
      <c r="D4">
        <v>1987</v>
      </c>
      <c r="E4" t="s">
        <v>15</v>
      </c>
      <c r="F4" t="s">
        <v>23</v>
      </c>
      <c r="G4" s="5">
        <v>3.0557870370370371E-2</v>
      </c>
      <c r="H4" s="5">
        <v>3.7152777777777775E-4</v>
      </c>
    </row>
    <row r="5" spans="1:8" x14ac:dyDescent="0.25">
      <c r="A5">
        <v>3</v>
      </c>
      <c r="B5">
        <v>155</v>
      </c>
      <c r="C5" t="s">
        <v>34</v>
      </c>
      <c r="D5">
        <v>1989</v>
      </c>
      <c r="E5" t="s">
        <v>15</v>
      </c>
      <c r="F5" t="s">
        <v>35</v>
      </c>
      <c r="G5" s="5">
        <v>3.132638888888889E-2</v>
      </c>
      <c r="H5" s="5">
        <v>1.1400462962962963E-3</v>
      </c>
    </row>
    <row r="6" spans="1:8" x14ac:dyDescent="0.25">
      <c r="A6">
        <v>4</v>
      </c>
      <c r="B6">
        <v>130</v>
      </c>
      <c r="C6" t="s">
        <v>47</v>
      </c>
      <c r="D6">
        <v>1985</v>
      </c>
      <c r="E6" t="s">
        <v>15</v>
      </c>
      <c r="F6" t="s">
        <v>48</v>
      </c>
      <c r="G6" s="5">
        <v>3.233449074074074E-2</v>
      </c>
      <c r="H6" s="5">
        <v>2.1481481481481482E-3</v>
      </c>
    </row>
    <row r="7" spans="1:8" x14ac:dyDescent="0.25">
      <c r="A7">
        <v>5</v>
      </c>
      <c r="B7">
        <v>121</v>
      </c>
      <c r="C7" t="s">
        <v>49</v>
      </c>
      <c r="D7">
        <v>1989</v>
      </c>
      <c r="E7" t="s">
        <v>15</v>
      </c>
      <c r="F7" t="s">
        <v>50</v>
      </c>
      <c r="G7" s="5">
        <v>3.2581018518518516E-2</v>
      </c>
      <c r="H7" s="5">
        <v>2.394675925925926E-3</v>
      </c>
    </row>
    <row r="8" spans="1:8" x14ac:dyDescent="0.25">
      <c r="A8">
        <v>6</v>
      </c>
      <c r="B8">
        <v>179</v>
      </c>
      <c r="C8" t="s">
        <v>62</v>
      </c>
      <c r="D8">
        <v>1989</v>
      </c>
      <c r="E8" t="s">
        <v>15</v>
      </c>
      <c r="F8" t="s">
        <v>63</v>
      </c>
      <c r="G8" s="5">
        <v>3.3796296296296297E-2</v>
      </c>
      <c r="H8" s="5">
        <v>3.6099537037037038E-3</v>
      </c>
    </row>
    <row r="9" spans="1:8" x14ac:dyDescent="0.25">
      <c r="A9">
        <v>7</v>
      </c>
      <c r="B9">
        <v>6</v>
      </c>
      <c r="C9" t="s">
        <v>71</v>
      </c>
      <c r="D9">
        <v>1987</v>
      </c>
      <c r="E9" t="s">
        <v>15</v>
      </c>
      <c r="F9" t="s">
        <v>72</v>
      </c>
      <c r="G9" s="5">
        <v>3.4094907407407407E-2</v>
      </c>
      <c r="H9" s="5">
        <v>3.9085648148148152E-3</v>
      </c>
    </row>
    <row r="10" spans="1:8" x14ac:dyDescent="0.25">
      <c r="A10">
        <v>8</v>
      </c>
      <c r="B10">
        <v>79</v>
      </c>
      <c r="C10" t="s">
        <v>73</v>
      </c>
      <c r="D10">
        <v>1987</v>
      </c>
      <c r="E10" t="s">
        <v>15</v>
      </c>
      <c r="G10" s="5">
        <v>3.4515046296296294E-2</v>
      </c>
      <c r="H10" s="5">
        <v>4.3298611111111116E-3</v>
      </c>
    </row>
    <row r="11" spans="1:8" x14ac:dyDescent="0.25">
      <c r="A11">
        <v>9</v>
      </c>
      <c r="B11">
        <v>181</v>
      </c>
      <c r="C11" t="s">
        <v>87</v>
      </c>
      <c r="D11">
        <v>1985</v>
      </c>
      <c r="E11" t="s">
        <v>15</v>
      </c>
      <c r="G11" s="5">
        <v>3.5263888888888893E-2</v>
      </c>
      <c r="H11" s="5">
        <v>5.0787037037037042E-3</v>
      </c>
    </row>
    <row r="12" spans="1:8" x14ac:dyDescent="0.25">
      <c r="A12">
        <v>10</v>
      </c>
      <c r="B12">
        <v>97</v>
      </c>
      <c r="C12" t="s">
        <v>103</v>
      </c>
      <c r="D12">
        <v>1988</v>
      </c>
      <c r="E12" t="s">
        <v>15</v>
      </c>
      <c r="G12" s="5">
        <v>3.6262731481481479E-2</v>
      </c>
      <c r="H12" s="5">
        <v>6.076388888888889E-3</v>
      </c>
    </row>
    <row r="13" spans="1:8" x14ac:dyDescent="0.25">
      <c r="A13">
        <v>11</v>
      </c>
      <c r="B13">
        <v>46</v>
      </c>
      <c r="C13" t="s">
        <v>106</v>
      </c>
      <c r="D13">
        <v>1987</v>
      </c>
      <c r="E13" t="s">
        <v>15</v>
      </c>
      <c r="G13" s="5">
        <v>3.6502314814814814E-2</v>
      </c>
      <c r="H13" s="5">
        <v>6.3171296296296283E-3</v>
      </c>
    </row>
    <row r="14" spans="1:8" x14ac:dyDescent="0.25">
      <c r="A14">
        <v>12</v>
      </c>
      <c r="B14">
        <v>157</v>
      </c>
      <c r="C14" t="s">
        <v>117</v>
      </c>
      <c r="D14">
        <v>1985</v>
      </c>
      <c r="E14" t="s">
        <v>15</v>
      </c>
      <c r="G14" s="5">
        <v>3.731134259259259E-2</v>
      </c>
      <c r="H14" s="5">
        <v>7.1249999999999994E-3</v>
      </c>
    </row>
    <row r="15" spans="1:8" x14ac:dyDescent="0.25">
      <c r="A15">
        <v>13</v>
      </c>
      <c r="B15">
        <v>107</v>
      </c>
      <c r="C15" t="s">
        <v>121</v>
      </c>
      <c r="D15">
        <v>1988</v>
      </c>
      <c r="E15" t="s">
        <v>15</v>
      </c>
      <c r="F15" t="s">
        <v>122</v>
      </c>
      <c r="G15" s="5">
        <v>3.7462962962962962E-2</v>
      </c>
      <c r="H15" s="5">
        <v>7.277777777777778E-3</v>
      </c>
    </row>
    <row r="16" spans="1:8" x14ac:dyDescent="0.25">
      <c r="A16">
        <v>14</v>
      </c>
      <c r="B16">
        <v>176</v>
      </c>
      <c r="C16" t="s">
        <v>128</v>
      </c>
      <c r="D16">
        <v>1987</v>
      </c>
      <c r="E16" t="s">
        <v>15</v>
      </c>
      <c r="F16" t="s">
        <v>129</v>
      </c>
      <c r="G16" s="5">
        <v>3.7740740740740734E-2</v>
      </c>
      <c r="H16" s="5">
        <v>7.5543981481481478E-3</v>
      </c>
    </row>
    <row r="17" spans="1:8" x14ac:dyDescent="0.25">
      <c r="A17">
        <v>15</v>
      </c>
      <c r="B17">
        <v>99</v>
      </c>
      <c r="C17" t="s">
        <v>140</v>
      </c>
      <c r="D17">
        <v>1989</v>
      </c>
      <c r="E17" t="s">
        <v>15</v>
      </c>
      <c r="F17" t="s">
        <v>14</v>
      </c>
      <c r="G17" s="5">
        <v>3.8090277777777778E-2</v>
      </c>
      <c r="H17" s="5">
        <v>7.9039351851851857E-3</v>
      </c>
    </row>
    <row r="18" spans="1:8" x14ac:dyDescent="0.25">
      <c r="A18">
        <v>16</v>
      </c>
      <c r="B18">
        <v>92</v>
      </c>
      <c r="C18" t="s">
        <v>152</v>
      </c>
      <c r="D18">
        <v>1988</v>
      </c>
      <c r="E18" t="s">
        <v>15</v>
      </c>
      <c r="G18" s="5">
        <v>3.8902777777777779E-2</v>
      </c>
      <c r="H18" s="5">
        <v>8.7175925925925928E-3</v>
      </c>
    </row>
    <row r="19" spans="1:8" x14ac:dyDescent="0.25">
      <c r="A19">
        <v>17</v>
      </c>
      <c r="B19">
        <v>168</v>
      </c>
      <c r="C19" t="s">
        <v>157</v>
      </c>
      <c r="D19">
        <v>1988</v>
      </c>
      <c r="E19" t="s">
        <v>15</v>
      </c>
      <c r="G19" s="5">
        <v>3.9136574074074074E-2</v>
      </c>
      <c r="H19" s="5">
        <v>8.9502314814814809E-3</v>
      </c>
    </row>
    <row r="20" spans="1:8" x14ac:dyDescent="0.25">
      <c r="A20">
        <v>18</v>
      </c>
      <c r="B20">
        <v>156</v>
      </c>
      <c r="C20" t="s">
        <v>193</v>
      </c>
      <c r="D20">
        <v>1989</v>
      </c>
      <c r="E20" t="s">
        <v>15</v>
      </c>
      <c r="G20" s="5">
        <v>4.0975694444444447E-2</v>
      </c>
      <c r="H20" s="5">
        <v>1.0789351851851854E-2</v>
      </c>
    </row>
    <row r="21" spans="1:8" x14ac:dyDescent="0.25">
      <c r="A21">
        <v>19</v>
      </c>
      <c r="B21">
        <v>140</v>
      </c>
      <c r="C21" t="s">
        <v>209</v>
      </c>
      <c r="D21">
        <v>1986</v>
      </c>
      <c r="E21" t="s">
        <v>15</v>
      </c>
      <c r="G21" s="5">
        <v>4.2197916666666668E-2</v>
      </c>
      <c r="H21" s="5">
        <v>1.201273148148148E-2</v>
      </c>
    </row>
    <row r="22" spans="1:8" x14ac:dyDescent="0.25">
      <c r="A22">
        <v>20</v>
      </c>
      <c r="B22">
        <v>146</v>
      </c>
      <c r="C22" t="s">
        <v>228</v>
      </c>
      <c r="D22">
        <v>1989</v>
      </c>
      <c r="E22" t="s">
        <v>15</v>
      </c>
      <c r="G22" s="5">
        <v>4.3177083333333331E-2</v>
      </c>
      <c r="H22" s="5">
        <v>1.299074074074074E-2</v>
      </c>
    </row>
    <row r="23" spans="1:8" x14ac:dyDescent="0.25">
      <c r="A23">
        <v>21</v>
      </c>
      <c r="B23">
        <v>50</v>
      </c>
      <c r="C23" t="s">
        <v>245</v>
      </c>
      <c r="D23">
        <v>1987</v>
      </c>
      <c r="E23" t="s">
        <v>15</v>
      </c>
      <c r="G23" s="5">
        <v>4.3849537037037034E-2</v>
      </c>
      <c r="H23" s="5">
        <v>1.3663194444444445E-2</v>
      </c>
    </row>
    <row r="24" spans="1:8" x14ac:dyDescent="0.25">
      <c r="A24">
        <v>22</v>
      </c>
      <c r="B24">
        <v>169</v>
      </c>
      <c r="C24" t="s">
        <v>253</v>
      </c>
      <c r="D24">
        <v>1987</v>
      </c>
      <c r="E24" t="s">
        <v>15</v>
      </c>
      <c r="F24" t="s">
        <v>203</v>
      </c>
      <c r="G24" s="5">
        <v>4.4351851851851858E-2</v>
      </c>
      <c r="H24" s="5">
        <v>1.416550925925926E-2</v>
      </c>
    </row>
    <row r="25" spans="1:8" x14ac:dyDescent="0.25">
      <c r="A25">
        <v>23</v>
      </c>
      <c r="B25">
        <v>116</v>
      </c>
      <c r="C25" t="s">
        <v>262</v>
      </c>
      <c r="D25">
        <v>1989</v>
      </c>
      <c r="E25" t="s">
        <v>15</v>
      </c>
      <c r="F25" t="s">
        <v>263</v>
      </c>
      <c r="G25" s="5">
        <v>4.4620370370370366E-2</v>
      </c>
      <c r="H25" s="5">
        <v>1.4434027777777777E-2</v>
      </c>
    </row>
    <row r="26" spans="1:8" x14ac:dyDescent="0.25">
      <c r="A26">
        <v>24</v>
      </c>
      <c r="B26">
        <v>64</v>
      </c>
      <c r="C26" t="s">
        <v>267</v>
      </c>
      <c r="D26">
        <v>1987</v>
      </c>
      <c r="E26" t="s">
        <v>15</v>
      </c>
      <c r="G26" s="5">
        <v>4.5378472222222223E-2</v>
      </c>
      <c r="H26" s="5">
        <v>1.5193287037037038E-2</v>
      </c>
    </row>
    <row r="27" spans="1:8" x14ac:dyDescent="0.25">
      <c r="A27">
        <v>25</v>
      </c>
      <c r="B27">
        <v>84</v>
      </c>
      <c r="C27" t="s">
        <v>324</v>
      </c>
      <c r="D27">
        <v>1989</v>
      </c>
      <c r="E27" t="s">
        <v>15</v>
      </c>
      <c r="G27" s="5">
        <v>4.8366898148148152E-2</v>
      </c>
      <c r="H27" s="5">
        <v>1.8180555555555557E-2</v>
      </c>
    </row>
    <row r="28" spans="1:8" x14ac:dyDescent="0.25">
      <c r="A28">
        <v>26</v>
      </c>
      <c r="B28">
        <v>65</v>
      </c>
      <c r="C28" t="s">
        <v>394</v>
      </c>
      <c r="D28">
        <v>1985</v>
      </c>
      <c r="E28" t="s">
        <v>15</v>
      </c>
      <c r="G28" s="5">
        <v>5.6443287037037042E-2</v>
      </c>
      <c r="H28" s="5">
        <v>2.6256944444444444E-2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DD2C-CB73-4B5A-B8F8-1028EA77B80A}">
  <dimension ref="A1:H20"/>
  <sheetViews>
    <sheetView workbookViewId="0">
      <selection sqref="A1:H20"/>
    </sheetView>
  </sheetViews>
  <sheetFormatPr defaultRowHeight="15" x14ac:dyDescent="0.25"/>
  <sheetData>
    <row r="1" spans="1:8" x14ac:dyDescent="0.25">
      <c r="A1" t="s">
        <v>466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143</v>
      </c>
      <c r="C3" t="s">
        <v>16</v>
      </c>
      <c r="D3">
        <v>1982</v>
      </c>
      <c r="E3" t="s">
        <v>18</v>
      </c>
      <c r="F3" t="s">
        <v>17</v>
      </c>
      <c r="G3" s="5">
        <v>3.0311342592592591E-2</v>
      </c>
      <c r="H3" s="5">
        <v>0</v>
      </c>
    </row>
    <row r="4" spans="1:8" x14ac:dyDescent="0.25">
      <c r="A4">
        <v>2</v>
      </c>
      <c r="B4">
        <v>58</v>
      </c>
      <c r="C4" t="s">
        <v>24</v>
      </c>
      <c r="D4">
        <v>1980</v>
      </c>
      <c r="E4" t="s">
        <v>18</v>
      </c>
      <c r="F4" t="s">
        <v>25</v>
      </c>
      <c r="G4" s="5">
        <v>3.0622685185185183E-2</v>
      </c>
      <c r="H4" s="5">
        <v>3.1134259259259261E-4</v>
      </c>
    </row>
    <row r="5" spans="1:8" x14ac:dyDescent="0.25">
      <c r="A5">
        <v>3</v>
      </c>
      <c r="B5">
        <v>72</v>
      </c>
      <c r="C5" t="s">
        <v>26</v>
      </c>
      <c r="D5">
        <v>1980</v>
      </c>
      <c r="E5" t="s">
        <v>18</v>
      </c>
      <c r="F5" t="s">
        <v>27</v>
      </c>
      <c r="G5" s="5">
        <v>3.0671296296296294E-2</v>
      </c>
      <c r="H5" s="5">
        <v>3.5995370370370369E-4</v>
      </c>
    </row>
    <row r="6" spans="1:8" x14ac:dyDescent="0.25">
      <c r="A6">
        <v>4</v>
      </c>
      <c r="B6">
        <v>45</v>
      </c>
      <c r="C6" t="s">
        <v>32</v>
      </c>
      <c r="D6">
        <v>1982</v>
      </c>
      <c r="E6" t="s">
        <v>18</v>
      </c>
      <c r="F6" t="s">
        <v>33</v>
      </c>
      <c r="G6" s="5">
        <v>3.1303240740740743E-2</v>
      </c>
      <c r="H6" s="5">
        <v>9.9189814814814822E-4</v>
      </c>
    </row>
    <row r="7" spans="1:8" x14ac:dyDescent="0.25">
      <c r="A7">
        <v>5</v>
      </c>
      <c r="B7">
        <v>68</v>
      </c>
      <c r="C7" t="s">
        <v>51</v>
      </c>
      <c r="D7">
        <v>1980</v>
      </c>
      <c r="E7" t="s">
        <v>18</v>
      </c>
      <c r="F7" t="s">
        <v>52</v>
      </c>
      <c r="G7" s="5">
        <v>3.2714120370370373E-2</v>
      </c>
      <c r="H7" s="5">
        <v>2.4027777777777776E-3</v>
      </c>
    </row>
    <row r="8" spans="1:8" x14ac:dyDescent="0.25">
      <c r="A8">
        <v>6</v>
      </c>
      <c r="B8">
        <v>141</v>
      </c>
      <c r="C8" t="s">
        <v>69</v>
      </c>
      <c r="D8">
        <v>1980</v>
      </c>
      <c r="E8" t="s">
        <v>18</v>
      </c>
      <c r="F8" t="s">
        <v>70</v>
      </c>
      <c r="G8" s="5">
        <v>3.40150462962963E-2</v>
      </c>
      <c r="H8" s="5">
        <v>3.7037037037037034E-3</v>
      </c>
    </row>
    <row r="9" spans="1:8" x14ac:dyDescent="0.25">
      <c r="A9">
        <v>7</v>
      </c>
      <c r="B9">
        <v>137</v>
      </c>
      <c r="C9" t="s">
        <v>77</v>
      </c>
      <c r="D9">
        <v>1981</v>
      </c>
      <c r="E9" t="s">
        <v>18</v>
      </c>
      <c r="G9" s="5">
        <v>3.4680555555555555E-2</v>
      </c>
      <c r="H9" s="5">
        <v>4.3692129629629628E-3</v>
      </c>
    </row>
    <row r="10" spans="1:8" x14ac:dyDescent="0.25">
      <c r="A10">
        <v>8</v>
      </c>
      <c r="B10">
        <v>56</v>
      </c>
      <c r="C10" t="s">
        <v>78</v>
      </c>
      <c r="D10">
        <v>1980</v>
      </c>
      <c r="E10" t="s">
        <v>18</v>
      </c>
      <c r="G10" s="5">
        <v>3.4734953703703698E-2</v>
      </c>
      <c r="H10" s="5">
        <v>4.4224537037037036E-3</v>
      </c>
    </row>
    <row r="11" spans="1:8" x14ac:dyDescent="0.25">
      <c r="A11">
        <v>9</v>
      </c>
      <c r="B11">
        <v>15</v>
      </c>
      <c r="C11" t="s">
        <v>79</v>
      </c>
      <c r="D11">
        <v>1982</v>
      </c>
      <c r="E11" t="s">
        <v>18</v>
      </c>
      <c r="F11" t="s">
        <v>80</v>
      </c>
      <c r="G11" s="5">
        <v>3.4820601851851853E-2</v>
      </c>
      <c r="H11" s="5">
        <v>4.5092592592592589E-3</v>
      </c>
    </row>
    <row r="12" spans="1:8" x14ac:dyDescent="0.25">
      <c r="A12">
        <v>10</v>
      </c>
      <c r="B12">
        <v>8</v>
      </c>
      <c r="C12" t="s">
        <v>102</v>
      </c>
      <c r="D12">
        <v>1982</v>
      </c>
      <c r="E12" t="s">
        <v>18</v>
      </c>
      <c r="F12" t="s">
        <v>44</v>
      </c>
      <c r="G12" s="5">
        <v>3.6164351851851857E-2</v>
      </c>
      <c r="H12" s="5">
        <v>5.8530092592592592E-3</v>
      </c>
    </row>
    <row r="13" spans="1:8" x14ac:dyDescent="0.25">
      <c r="A13">
        <v>11</v>
      </c>
      <c r="B13">
        <v>94</v>
      </c>
      <c r="C13" t="s">
        <v>109</v>
      </c>
      <c r="D13">
        <v>1983</v>
      </c>
      <c r="E13" t="s">
        <v>18</v>
      </c>
      <c r="F13" t="s">
        <v>110</v>
      </c>
      <c r="G13" s="5">
        <v>3.6878472222222222E-2</v>
      </c>
      <c r="H13" s="5">
        <v>6.5671296296296302E-3</v>
      </c>
    </row>
    <row r="14" spans="1:8" x14ac:dyDescent="0.25">
      <c r="A14">
        <v>12</v>
      </c>
      <c r="B14">
        <v>13</v>
      </c>
      <c r="C14" t="s">
        <v>133</v>
      </c>
      <c r="D14">
        <v>1981</v>
      </c>
      <c r="E14" t="s">
        <v>18</v>
      </c>
      <c r="F14" t="s">
        <v>134</v>
      </c>
      <c r="G14" s="5">
        <v>3.7877314814814815E-2</v>
      </c>
      <c r="H14" s="5">
        <v>7.5659722222222213E-3</v>
      </c>
    </row>
    <row r="15" spans="1:8" x14ac:dyDescent="0.25">
      <c r="A15">
        <v>13</v>
      </c>
      <c r="B15">
        <v>30</v>
      </c>
      <c r="C15" t="s">
        <v>189</v>
      </c>
      <c r="D15">
        <v>1981</v>
      </c>
      <c r="E15" t="s">
        <v>18</v>
      </c>
      <c r="G15" s="5">
        <v>4.0884259259259259E-2</v>
      </c>
      <c r="H15" s="5">
        <v>1.0572916666666666E-2</v>
      </c>
    </row>
    <row r="16" spans="1:8" x14ac:dyDescent="0.25">
      <c r="A16">
        <v>14</v>
      </c>
      <c r="B16">
        <v>41</v>
      </c>
      <c r="C16" t="s">
        <v>191</v>
      </c>
      <c r="D16">
        <v>1982</v>
      </c>
      <c r="E16" t="s">
        <v>18</v>
      </c>
      <c r="F16" t="s">
        <v>192</v>
      </c>
      <c r="G16" s="5">
        <v>4.0896990740740741E-2</v>
      </c>
      <c r="H16" s="5">
        <v>1.0584490740740742E-2</v>
      </c>
    </row>
    <row r="17" spans="1:8" x14ac:dyDescent="0.25">
      <c r="A17">
        <v>15</v>
      </c>
      <c r="B17">
        <v>147</v>
      </c>
      <c r="C17" t="s">
        <v>224</v>
      </c>
      <c r="D17">
        <v>1982</v>
      </c>
      <c r="E17" t="s">
        <v>18</v>
      </c>
      <c r="G17" s="5">
        <v>4.2899305555555552E-2</v>
      </c>
      <c r="H17" s="5">
        <v>1.2587962962962962E-2</v>
      </c>
    </row>
    <row r="18" spans="1:8" x14ac:dyDescent="0.25">
      <c r="A18">
        <v>16</v>
      </c>
      <c r="B18">
        <v>75</v>
      </c>
      <c r="C18" t="s">
        <v>265</v>
      </c>
      <c r="D18">
        <v>1980</v>
      </c>
      <c r="E18" t="s">
        <v>18</v>
      </c>
      <c r="G18" s="5">
        <v>4.4983796296296293E-2</v>
      </c>
      <c r="H18" s="5">
        <v>1.4672453703703703E-2</v>
      </c>
    </row>
    <row r="19" spans="1:8" x14ac:dyDescent="0.25">
      <c r="A19">
        <v>17</v>
      </c>
      <c r="B19">
        <v>118</v>
      </c>
      <c r="C19" t="s">
        <v>275</v>
      </c>
      <c r="D19">
        <v>1983</v>
      </c>
      <c r="E19" t="s">
        <v>18</v>
      </c>
      <c r="F19" t="s">
        <v>276</v>
      </c>
      <c r="G19" s="5">
        <v>4.5615740740740741E-2</v>
      </c>
      <c r="H19" s="5">
        <v>1.5304398148148149E-2</v>
      </c>
    </row>
    <row r="20" spans="1:8" x14ac:dyDescent="0.25">
      <c r="A20">
        <v>18</v>
      </c>
      <c r="B20">
        <v>38</v>
      </c>
      <c r="C20" t="s">
        <v>322</v>
      </c>
      <c r="D20">
        <v>1981</v>
      </c>
      <c r="E20" t="s">
        <v>18</v>
      </c>
      <c r="F20" t="s">
        <v>323</v>
      </c>
      <c r="G20" s="5">
        <v>4.8296296296296302E-2</v>
      </c>
      <c r="H20" s="5">
        <v>1.7984953703703704E-2</v>
      </c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F4E8-6F16-478C-A258-71F6F549A97E}">
  <dimension ref="A1:H32"/>
  <sheetViews>
    <sheetView tabSelected="1" workbookViewId="0">
      <selection activeCell="G11" sqref="G11"/>
    </sheetView>
  </sheetViews>
  <sheetFormatPr defaultRowHeight="15" x14ac:dyDescent="0.25"/>
  <sheetData>
    <row r="1" spans="1:8" x14ac:dyDescent="0.25">
      <c r="A1" t="s">
        <v>467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128</v>
      </c>
      <c r="C3" t="s">
        <v>19</v>
      </c>
      <c r="D3">
        <v>1978</v>
      </c>
      <c r="E3" t="s">
        <v>21</v>
      </c>
      <c r="F3" t="s">
        <v>20</v>
      </c>
      <c r="G3" s="5">
        <v>3.0452546296296294E-2</v>
      </c>
      <c r="H3" s="5">
        <v>0</v>
      </c>
    </row>
    <row r="4" spans="1:8" x14ac:dyDescent="0.25">
      <c r="A4">
        <v>2</v>
      </c>
      <c r="B4">
        <v>348</v>
      </c>
      <c r="C4" t="s">
        <v>28</v>
      </c>
      <c r="D4">
        <v>1978</v>
      </c>
      <c r="E4" t="s">
        <v>21</v>
      </c>
      <c r="F4" t="s">
        <v>29</v>
      </c>
      <c r="G4" s="5">
        <v>3.1038194444444445E-2</v>
      </c>
      <c r="H4" s="5">
        <v>5.8564814814814818E-4</v>
      </c>
    </row>
    <row r="5" spans="1:8" x14ac:dyDescent="0.25">
      <c r="A5">
        <v>3</v>
      </c>
      <c r="B5">
        <v>342</v>
      </c>
      <c r="C5" t="s">
        <v>30</v>
      </c>
      <c r="D5">
        <v>1977</v>
      </c>
      <c r="E5" t="s">
        <v>21</v>
      </c>
      <c r="F5" t="s">
        <v>31</v>
      </c>
      <c r="G5" s="5">
        <v>3.1260416666666666E-2</v>
      </c>
      <c r="H5" s="5">
        <v>8.0787037037037036E-4</v>
      </c>
    </row>
    <row r="6" spans="1:8" x14ac:dyDescent="0.25">
      <c r="A6">
        <v>4</v>
      </c>
      <c r="B6">
        <v>88</v>
      </c>
      <c r="C6" t="s">
        <v>43</v>
      </c>
      <c r="D6">
        <v>1975</v>
      </c>
      <c r="E6" t="s">
        <v>21</v>
      </c>
      <c r="F6" t="s">
        <v>44</v>
      </c>
      <c r="G6" s="5">
        <v>3.2111111111111111E-2</v>
      </c>
      <c r="H6" s="5">
        <v>1.6574074074074076E-3</v>
      </c>
    </row>
    <row r="7" spans="1:8" x14ac:dyDescent="0.25">
      <c r="A7">
        <v>5</v>
      </c>
      <c r="B7">
        <v>119</v>
      </c>
      <c r="C7" t="s">
        <v>67</v>
      </c>
      <c r="D7">
        <v>1975</v>
      </c>
      <c r="E7" t="s">
        <v>21</v>
      </c>
      <c r="F7" t="s">
        <v>68</v>
      </c>
      <c r="G7" s="5">
        <v>3.3969907407407407E-2</v>
      </c>
      <c r="H7" s="5">
        <v>3.5162037037037037E-3</v>
      </c>
    </row>
    <row r="8" spans="1:8" x14ac:dyDescent="0.25">
      <c r="A8">
        <v>6</v>
      </c>
      <c r="B8">
        <v>163</v>
      </c>
      <c r="C8" t="s">
        <v>81</v>
      </c>
      <c r="D8">
        <v>1976</v>
      </c>
      <c r="E8" t="s">
        <v>21</v>
      </c>
      <c r="F8" t="s">
        <v>82</v>
      </c>
      <c r="G8" s="5">
        <v>3.4826388888888886E-2</v>
      </c>
      <c r="H8" s="5">
        <v>4.3726851851851852E-3</v>
      </c>
    </row>
    <row r="9" spans="1:8" x14ac:dyDescent="0.25">
      <c r="A9">
        <v>7</v>
      </c>
      <c r="B9">
        <v>3</v>
      </c>
      <c r="C9" t="s">
        <v>83</v>
      </c>
      <c r="D9">
        <v>1975</v>
      </c>
      <c r="E9" t="s">
        <v>21</v>
      </c>
      <c r="G9" s="5">
        <v>3.4831018518518518E-2</v>
      </c>
      <c r="H9" s="5">
        <v>4.378472222222222E-3</v>
      </c>
    </row>
    <row r="10" spans="1:8" x14ac:dyDescent="0.25">
      <c r="A10">
        <v>8</v>
      </c>
      <c r="B10">
        <v>4</v>
      </c>
      <c r="C10" t="s">
        <v>88</v>
      </c>
      <c r="D10">
        <v>1977</v>
      </c>
      <c r="E10" t="s">
        <v>21</v>
      </c>
      <c r="F10" t="s">
        <v>89</v>
      </c>
      <c r="G10" s="5">
        <v>3.5377314814814813E-2</v>
      </c>
      <c r="H10" s="5">
        <v>4.9236111111111112E-3</v>
      </c>
    </row>
    <row r="11" spans="1:8" x14ac:dyDescent="0.25">
      <c r="A11">
        <v>9</v>
      </c>
      <c r="B11">
        <v>48</v>
      </c>
      <c r="C11" t="s">
        <v>95</v>
      </c>
      <c r="D11">
        <v>1976</v>
      </c>
      <c r="E11" t="s">
        <v>21</v>
      </c>
      <c r="F11" t="s">
        <v>96</v>
      </c>
      <c r="G11" s="5">
        <v>3.5659722222222225E-2</v>
      </c>
      <c r="H11" s="5">
        <v>5.2060185185185187E-3</v>
      </c>
    </row>
    <row r="12" spans="1:8" x14ac:dyDescent="0.25">
      <c r="A12">
        <v>10</v>
      </c>
      <c r="B12">
        <v>18</v>
      </c>
      <c r="C12" t="s">
        <v>115</v>
      </c>
      <c r="D12">
        <v>1975</v>
      </c>
      <c r="E12" t="s">
        <v>21</v>
      </c>
      <c r="F12" t="s">
        <v>116</v>
      </c>
      <c r="G12" s="5">
        <v>3.713773148148148E-2</v>
      </c>
      <c r="H12" s="5">
        <v>6.6840277777777783E-3</v>
      </c>
    </row>
    <row r="13" spans="1:8" x14ac:dyDescent="0.25">
      <c r="A13">
        <v>11</v>
      </c>
      <c r="B13">
        <v>109</v>
      </c>
      <c r="C13" t="s">
        <v>137</v>
      </c>
      <c r="D13">
        <v>1976</v>
      </c>
      <c r="E13" t="s">
        <v>21</v>
      </c>
      <c r="F13" t="s">
        <v>110</v>
      </c>
      <c r="G13" s="5">
        <v>3.7942129629629631E-2</v>
      </c>
      <c r="H13" s="5">
        <v>7.4895833333333333E-3</v>
      </c>
    </row>
    <row r="14" spans="1:8" x14ac:dyDescent="0.25">
      <c r="A14">
        <v>12</v>
      </c>
      <c r="B14">
        <v>11</v>
      </c>
      <c r="C14" t="s">
        <v>138</v>
      </c>
      <c r="D14">
        <v>1978</v>
      </c>
      <c r="E14" t="s">
        <v>21</v>
      </c>
      <c r="F14" t="s">
        <v>139</v>
      </c>
      <c r="G14" s="5">
        <v>3.8078703703703705E-2</v>
      </c>
      <c r="H14" s="5">
        <v>7.6249999999999998E-3</v>
      </c>
    </row>
    <row r="15" spans="1:8" x14ac:dyDescent="0.25">
      <c r="A15">
        <v>13</v>
      </c>
      <c r="B15">
        <v>344</v>
      </c>
      <c r="C15" t="s">
        <v>143</v>
      </c>
      <c r="D15">
        <v>1977</v>
      </c>
      <c r="E15" t="s">
        <v>21</v>
      </c>
      <c r="F15" t="s">
        <v>144</v>
      </c>
      <c r="G15" s="5">
        <v>3.8152777777777779E-2</v>
      </c>
      <c r="H15" s="5">
        <v>7.6990740740740735E-3</v>
      </c>
    </row>
    <row r="16" spans="1:8" x14ac:dyDescent="0.25">
      <c r="A16">
        <v>14</v>
      </c>
      <c r="B16">
        <v>162</v>
      </c>
      <c r="C16" t="s">
        <v>158</v>
      </c>
      <c r="D16">
        <v>1975</v>
      </c>
      <c r="E16" t="s">
        <v>21</v>
      </c>
      <c r="F16" t="s">
        <v>159</v>
      </c>
      <c r="G16" s="5">
        <v>3.9256944444444448E-2</v>
      </c>
      <c r="H16" s="5">
        <v>8.804398148148148E-3</v>
      </c>
    </row>
    <row r="17" spans="1:8" x14ac:dyDescent="0.25">
      <c r="A17">
        <v>15</v>
      </c>
      <c r="B17">
        <v>138</v>
      </c>
      <c r="C17" t="s">
        <v>180</v>
      </c>
      <c r="D17">
        <v>1978</v>
      </c>
      <c r="E17" t="s">
        <v>21</v>
      </c>
      <c r="F17" t="s">
        <v>181</v>
      </c>
      <c r="G17" s="5">
        <v>4.0295138888888887E-2</v>
      </c>
      <c r="H17" s="5">
        <v>9.8414351851851857E-3</v>
      </c>
    </row>
    <row r="18" spans="1:8" x14ac:dyDescent="0.25">
      <c r="A18">
        <v>16</v>
      </c>
      <c r="B18">
        <v>113</v>
      </c>
      <c r="C18" t="s">
        <v>198</v>
      </c>
      <c r="D18">
        <v>1979</v>
      </c>
      <c r="E18" t="s">
        <v>21</v>
      </c>
      <c r="G18" s="5">
        <v>4.1413194444444447E-2</v>
      </c>
      <c r="H18" s="5">
        <v>1.0960648148148148E-2</v>
      </c>
    </row>
    <row r="19" spans="1:8" x14ac:dyDescent="0.25">
      <c r="A19">
        <v>17</v>
      </c>
      <c r="B19">
        <v>149</v>
      </c>
      <c r="C19" t="s">
        <v>207</v>
      </c>
      <c r="D19">
        <v>1978</v>
      </c>
      <c r="E19" t="s">
        <v>21</v>
      </c>
      <c r="G19" s="5">
        <v>4.2096064814814815E-2</v>
      </c>
      <c r="H19" s="5">
        <v>1.1643518518518518E-2</v>
      </c>
    </row>
    <row r="20" spans="1:8" x14ac:dyDescent="0.25">
      <c r="A20">
        <v>18</v>
      </c>
      <c r="B20">
        <v>142</v>
      </c>
      <c r="C20" t="s">
        <v>220</v>
      </c>
      <c r="D20">
        <v>1979</v>
      </c>
      <c r="E20" t="s">
        <v>21</v>
      </c>
      <c r="G20" s="5">
        <v>4.2806712962962963E-2</v>
      </c>
      <c r="H20" s="5">
        <v>1.2354166666666666E-2</v>
      </c>
    </row>
    <row r="21" spans="1:8" x14ac:dyDescent="0.25">
      <c r="A21">
        <v>19</v>
      </c>
      <c r="B21">
        <v>106</v>
      </c>
      <c r="C21" t="s">
        <v>240</v>
      </c>
      <c r="D21">
        <v>1976</v>
      </c>
      <c r="E21" t="s">
        <v>21</v>
      </c>
      <c r="F21" t="s">
        <v>183</v>
      </c>
      <c r="G21" s="5">
        <v>4.362731481481482E-2</v>
      </c>
      <c r="H21" s="5">
        <v>1.317361111111111E-2</v>
      </c>
    </row>
    <row r="22" spans="1:8" x14ac:dyDescent="0.25">
      <c r="A22">
        <v>20</v>
      </c>
      <c r="B22">
        <v>73</v>
      </c>
      <c r="C22" t="s">
        <v>241</v>
      </c>
      <c r="D22">
        <v>1975</v>
      </c>
      <c r="E22" t="s">
        <v>21</v>
      </c>
      <c r="G22" s="5">
        <v>4.3700231481481479E-2</v>
      </c>
      <c r="H22" s="5">
        <v>1.3246527777777779E-2</v>
      </c>
    </row>
    <row r="23" spans="1:8" x14ac:dyDescent="0.25">
      <c r="A23">
        <v>21</v>
      </c>
      <c r="B23">
        <v>36</v>
      </c>
      <c r="C23" t="s">
        <v>290</v>
      </c>
      <c r="D23">
        <v>1976</v>
      </c>
      <c r="E23" t="s">
        <v>21</v>
      </c>
      <c r="F23" t="s">
        <v>291</v>
      </c>
      <c r="G23" s="5">
        <v>4.619328703703704E-2</v>
      </c>
      <c r="H23" s="5">
        <v>1.5740740740740743E-2</v>
      </c>
    </row>
    <row r="24" spans="1:8" x14ac:dyDescent="0.25">
      <c r="A24">
        <v>22</v>
      </c>
      <c r="B24">
        <v>87</v>
      </c>
      <c r="C24" t="s">
        <v>301</v>
      </c>
      <c r="D24">
        <v>1977</v>
      </c>
      <c r="E24" t="s">
        <v>21</v>
      </c>
      <c r="G24" s="5">
        <v>4.6856481481481478E-2</v>
      </c>
      <c r="H24" s="5">
        <v>1.6402777777777777E-2</v>
      </c>
    </row>
    <row r="25" spans="1:8" x14ac:dyDescent="0.25">
      <c r="A25">
        <v>23</v>
      </c>
      <c r="B25">
        <v>83</v>
      </c>
      <c r="C25" t="s">
        <v>308</v>
      </c>
      <c r="D25">
        <v>1975</v>
      </c>
      <c r="E25" t="s">
        <v>21</v>
      </c>
      <c r="F25" t="s">
        <v>235</v>
      </c>
      <c r="G25" s="5">
        <v>4.7178240740740736E-2</v>
      </c>
      <c r="H25" s="5">
        <v>1.6724537037037034E-2</v>
      </c>
    </row>
    <row r="26" spans="1:8" x14ac:dyDescent="0.25">
      <c r="A26">
        <v>24</v>
      </c>
      <c r="B26">
        <v>25</v>
      </c>
      <c r="C26" t="s">
        <v>328</v>
      </c>
      <c r="D26">
        <v>1978</v>
      </c>
      <c r="E26" t="s">
        <v>21</v>
      </c>
      <c r="G26" s="5">
        <v>4.8482638888888895E-2</v>
      </c>
      <c r="H26" s="5">
        <v>1.8028935185185186E-2</v>
      </c>
    </row>
    <row r="27" spans="1:8" x14ac:dyDescent="0.25">
      <c r="A27">
        <v>25</v>
      </c>
      <c r="B27">
        <v>39</v>
      </c>
      <c r="C27" t="s">
        <v>333</v>
      </c>
      <c r="D27">
        <v>1979</v>
      </c>
      <c r="E27" t="s">
        <v>21</v>
      </c>
      <c r="F27" t="s">
        <v>332</v>
      </c>
      <c r="G27" s="5">
        <v>4.8653935185185182E-2</v>
      </c>
      <c r="H27" s="5">
        <v>1.8201388888888888E-2</v>
      </c>
    </row>
    <row r="28" spans="1:8" x14ac:dyDescent="0.25">
      <c r="A28">
        <v>26</v>
      </c>
      <c r="B28">
        <v>343</v>
      </c>
      <c r="C28" t="s">
        <v>341</v>
      </c>
      <c r="D28">
        <v>1977</v>
      </c>
      <c r="E28" t="s">
        <v>21</v>
      </c>
      <c r="G28" s="5">
        <v>4.9136574074074069E-2</v>
      </c>
      <c r="H28" s="5">
        <v>1.8684027777777779E-2</v>
      </c>
    </row>
    <row r="29" spans="1:8" x14ac:dyDescent="0.25">
      <c r="A29">
        <v>27</v>
      </c>
      <c r="B29">
        <v>151</v>
      </c>
      <c r="C29" t="s">
        <v>362</v>
      </c>
      <c r="D29">
        <v>1977</v>
      </c>
      <c r="E29" t="s">
        <v>21</v>
      </c>
      <c r="G29" s="5">
        <v>5.1863425925925931E-2</v>
      </c>
      <c r="H29" s="5">
        <v>2.141087962962963E-2</v>
      </c>
    </row>
    <row r="30" spans="1:8" x14ac:dyDescent="0.25">
      <c r="A30">
        <v>28</v>
      </c>
      <c r="B30">
        <v>135</v>
      </c>
      <c r="C30" t="s">
        <v>390</v>
      </c>
      <c r="D30">
        <v>1976</v>
      </c>
      <c r="E30" t="s">
        <v>21</v>
      </c>
      <c r="F30" t="s">
        <v>280</v>
      </c>
      <c r="G30" s="5">
        <v>5.4894675925925923E-2</v>
      </c>
      <c r="H30" s="5">
        <v>2.4440972222222222E-2</v>
      </c>
    </row>
    <row r="31" spans="1:8" x14ac:dyDescent="0.25">
      <c r="A31">
        <v>29</v>
      </c>
      <c r="B31">
        <v>80</v>
      </c>
      <c r="C31" t="s">
        <v>404</v>
      </c>
      <c r="D31">
        <v>1976</v>
      </c>
      <c r="E31" t="s">
        <v>21</v>
      </c>
      <c r="G31" s="5">
        <v>6.0648148148148145E-2</v>
      </c>
      <c r="H31" s="5">
        <v>3.019444444444444E-2</v>
      </c>
    </row>
    <row r="32" spans="1:8" x14ac:dyDescent="0.25">
      <c r="A32" t="s">
        <v>408</v>
      </c>
      <c r="B32">
        <v>77</v>
      </c>
      <c r="C32" t="s">
        <v>409</v>
      </c>
      <c r="D32">
        <v>1977</v>
      </c>
      <c r="E32" t="s">
        <v>21</v>
      </c>
      <c r="F32" t="s">
        <v>410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C50F-2062-43DA-B0E1-5CA2D40AE29E}">
  <dimension ref="A1:H24"/>
  <sheetViews>
    <sheetView workbookViewId="0">
      <selection sqref="A1:H24"/>
    </sheetView>
  </sheetViews>
  <sheetFormatPr defaultRowHeight="15" x14ac:dyDescent="0.25"/>
  <sheetData>
    <row r="1" spans="1:8" x14ac:dyDescent="0.25">
      <c r="A1" t="s">
        <v>468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148</v>
      </c>
      <c r="C3" t="s">
        <v>10</v>
      </c>
      <c r="D3">
        <v>1971</v>
      </c>
      <c r="E3" t="s">
        <v>12</v>
      </c>
      <c r="F3" t="s">
        <v>11</v>
      </c>
      <c r="G3" s="5">
        <v>3.0011574074074076E-2</v>
      </c>
      <c r="H3" s="5">
        <v>0</v>
      </c>
    </row>
    <row r="4" spans="1:8" x14ac:dyDescent="0.25">
      <c r="A4">
        <v>2</v>
      </c>
      <c r="B4">
        <v>33</v>
      </c>
      <c r="C4" t="s">
        <v>39</v>
      </c>
      <c r="D4">
        <v>1974</v>
      </c>
      <c r="E4" t="s">
        <v>12</v>
      </c>
      <c r="G4" s="5">
        <v>3.1982638888888887E-2</v>
      </c>
      <c r="H4" s="5">
        <v>1.9710648148148148E-3</v>
      </c>
    </row>
    <row r="5" spans="1:8" x14ac:dyDescent="0.25">
      <c r="A5">
        <v>3</v>
      </c>
      <c r="B5">
        <v>167</v>
      </c>
      <c r="C5" t="s">
        <v>45</v>
      </c>
      <c r="D5">
        <v>1970</v>
      </c>
      <c r="E5" t="s">
        <v>12</v>
      </c>
      <c r="F5" t="s">
        <v>46</v>
      </c>
      <c r="G5" s="5">
        <v>3.2289351851851854E-2</v>
      </c>
      <c r="H5" s="5">
        <v>2.2777777777777779E-3</v>
      </c>
    </row>
    <row r="6" spans="1:8" x14ac:dyDescent="0.25">
      <c r="A6">
        <v>4</v>
      </c>
      <c r="B6">
        <v>90</v>
      </c>
      <c r="C6" t="s">
        <v>64</v>
      </c>
      <c r="D6">
        <v>1971</v>
      </c>
      <c r="E6" t="s">
        <v>12</v>
      </c>
      <c r="F6" t="s">
        <v>65</v>
      </c>
      <c r="G6" s="5">
        <v>3.3877314814814811E-2</v>
      </c>
      <c r="H6" s="5">
        <v>3.8657407407407408E-3</v>
      </c>
    </row>
    <row r="7" spans="1:8" x14ac:dyDescent="0.25">
      <c r="A7">
        <v>5</v>
      </c>
      <c r="B7">
        <v>101</v>
      </c>
      <c r="C7" t="s">
        <v>107</v>
      </c>
      <c r="D7">
        <v>1971</v>
      </c>
      <c r="E7" t="s">
        <v>12</v>
      </c>
      <c r="F7" t="s">
        <v>108</v>
      </c>
      <c r="G7" s="5">
        <v>3.65474537037037E-2</v>
      </c>
      <c r="H7" s="5">
        <v>6.5347222222222221E-3</v>
      </c>
    </row>
    <row r="8" spans="1:8" x14ac:dyDescent="0.25">
      <c r="A8">
        <v>6</v>
      </c>
      <c r="B8">
        <v>49</v>
      </c>
      <c r="C8" t="s">
        <v>124</v>
      </c>
      <c r="D8">
        <v>1971</v>
      </c>
      <c r="E8" t="s">
        <v>12</v>
      </c>
      <c r="F8" t="s">
        <v>125</v>
      </c>
      <c r="G8" s="5">
        <v>3.758912037037037E-2</v>
      </c>
      <c r="H8" s="5">
        <v>7.5775462962962966E-3</v>
      </c>
    </row>
    <row r="9" spans="1:8" x14ac:dyDescent="0.25">
      <c r="A9">
        <v>7</v>
      </c>
      <c r="B9">
        <v>112</v>
      </c>
      <c r="C9" t="s">
        <v>126</v>
      </c>
      <c r="D9">
        <v>1972</v>
      </c>
      <c r="E9" t="s">
        <v>12</v>
      </c>
      <c r="F9" t="s">
        <v>127</v>
      </c>
      <c r="G9" s="5">
        <v>3.7615740740740741E-2</v>
      </c>
      <c r="H9" s="5">
        <v>7.6041666666666662E-3</v>
      </c>
    </row>
    <row r="10" spans="1:8" x14ac:dyDescent="0.25">
      <c r="A10">
        <v>8</v>
      </c>
      <c r="B10">
        <v>32</v>
      </c>
      <c r="C10" t="s">
        <v>141</v>
      </c>
      <c r="D10">
        <v>1972</v>
      </c>
      <c r="E10" t="s">
        <v>12</v>
      </c>
      <c r="G10" s="5">
        <v>3.8134259259259264E-2</v>
      </c>
      <c r="H10" s="5">
        <v>8.1226851851851859E-3</v>
      </c>
    </row>
    <row r="11" spans="1:8" x14ac:dyDescent="0.25">
      <c r="A11">
        <v>9</v>
      </c>
      <c r="B11">
        <v>108</v>
      </c>
      <c r="C11" t="s">
        <v>149</v>
      </c>
      <c r="D11">
        <v>1973</v>
      </c>
      <c r="E11" t="s">
        <v>12</v>
      </c>
      <c r="G11" s="5">
        <v>3.8337962962962963E-2</v>
      </c>
      <c r="H11" s="5">
        <v>8.3263888888888884E-3</v>
      </c>
    </row>
    <row r="12" spans="1:8" x14ac:dyDescent="0.25">
      <c r="A12">
        <v>10</v>
      </c>
      <c r="B12">
        <v>29</v>
      </c>
      <c r="C12" t="s">
        <v>173</v>
      </c>
      <c r="D12">
        <v>1974</v>
      </c>
      <c r="E12" t="s">
        <v>12</v>
      </c>
      <c r="G12" s="5">
        <v>4.0011574074074074E-2</v>
      </c>
      <c r="H12" s="5">
        <v>0.01</v>
      </c>
    </row>
    <row r="13" spans="1:8" x14ac:dyDescent="0.25">
      <c r="A13">
        <v>11</v>
      </c>
      <c r="B13">
        <v>14</v>
      </c>
      <c r="C13" t="s">
        <v>178</v>
      </c>
      <c r="D13">
        <v>1973</v>
      </c>
      <c r="E13" t="s">
        <v>12</v>
      </c>
      <c r="G13" s="5">
        <v>4.0115740740740737E-2</v>
      </c>
      <c r="H13" s="5">
        <v>1.0104166666666668E-2</v>
      </c>
    </row>
    <row r="14" spans="1:8" x14ac:dyDescent="0.25">
      <c r="A14">
        <v>12</v>
      </c>
      <c r="B14">
        <v>54</v>
      </c>
      <c r="C14" t="s">
        <v>211</v>
      </c>
      <c r="D14">
        <v>1970</v>
      </c>
      <c r="E14" t="s">
        <v>12</v>
      </c>
      <c r="F14" t="s">
        <v>212</v>
      </c>
      <c r="G14" s="5">
        <v>4.2218749999999999E-2</v>
      </c>
      <c r="H14" s="5">
        <v>1.2207175925925927E-2</v>
      </c>
    </row>
    <row r="15" spans="1:8" x14ac:dyDescent="0.25">
      <c r="A15">
        <v>13</v>
      </c>
      <c r="B15">
        <v>21</v>
      </c>
      <c r="C15" t="s">
        <v>225</v>
      </c>
      <c r="D15">
        <v>1970</v>
      </c>
      <c r="E15" t="s">
        <v>12</v>
      </c>
      <c r="F15" t="s">
        <v>226</v>
      </c>
      <c r="G15" s="5">
        <v>4.2939814814814813E-2</v>
      </c>
      <c r="H15" s="5">
        <v>1.292824074074074E-2</v>
      </c>
    </row>
    <row r="16" spans="1:8" x14ac:dyDescent="0.25">
      <c r="A16">
        <v>14</v>
      </c>
      <c r="B16">
        <v>102</v>
      </c>
      <c r="C16" t="s">
        <v>234</v>
      </c>
      <c r="D16">
        <v>1971</v>
      </c>
      <c r="E16" t="s">
        <v>12</v>
      </c>
      <c r="F16" t="s">
        <v>235</v>
      </c>
      <c r="G16" s="5">
        <v>4.3497685185185181E-2</v>
      </c>
      <c r="H16" s="5">
        <v>1.3486111111111114E-2</v>
      </c>
    </row>
    <row r="17" spans="1:8" x14ac:dyDescent="0.25">
      <c r="A17">
        <v>15</v>
      </c>
      <c r="B17">
        <v>70</v>
      </c>
      <c r="C17" t="s">
        <v>237</v>
      </c>
      <c r="D17">
        <v>1974</v>
      </c>
      <c r="E17" t="s">
        <v>12</v>
      </c>
      <c r="F17" t="s">
        <v>238</v>
      </c>
      <c r="G17" s="5">
        <v>4.3523148148148144E-2</v>
      </c>
      <c r="H17" s="5">
        <v>1.3511574074074073E-2</v>
      </c>
    </row>
    <row r="18" spans="1:8" x14ac:dyDescent="0.25">
      <c r="A18">
        <v>16</v>
      </c>
      <c r="B18">
        <v>111</v>
      </c>
      <c r="C18" t="s">
        <v>257</v>
      </c>
      <c r="D18">
        <v>1974</v>
      </c>
      <c r="E18" t="s">
        <v>12</v>
      </c>
      <c r="G18" s="5">
        <v>4.4525462962962968E-2</v>
      </c>
      <c r="H18" s="5">
        <v>1.4513888888888889E-2</v>
      </c>
    </row>
    <row r="19" spans="1:8" x14ac:dyDescent="0.25">
      <c r="A19">
        <v>17</v>
      </c>
      <c r="B19">
        <v>153</v>
      </c>
      <c r="C19" t="s">
        <v>269</v>
      </c>
      <c r="D19">
        <v>1970</v>
      </c>
      <c r="E19" t="s">
        <v>12</v>
      </c>
      <c r="F19" t="s">
        <v>270</v>
      </c>
      <c r="G19" s="5">
        <v>4.5466435185185179E-2</v>
      </c>
      <c r="H19" s="5">
        <v>1.5454861111111112E-2</v>
      </c>
    </row>
    <row r="20" spans="1:8" x14ac:dyDescent="0.25">
      <c r="A20">
        <v>18</v>
      </c>
      <c r="B20">
        <v>133</v>
      </c>
      <c r="C20" t="s">
        <v>279</v>
      </c>
      <c r="D20">
        <v>1971</v>
      </c>
      <c r="E20" t="s">
        <v>12</v>
      </c>
      <c r="F20" t="s">
        <v>280</v>
      </c>
      <c r="G20" s="5">
        <v>4.5778935185185186E-2</v>
      </c>
      <c r="H20" s="5">
        <v>1.5766203703703702E-2</v>
      </c>
    </row>
    <row r="21" spans="1:8" x14ac:dyDescent="0.25">
      <c r="A21">
        <v>19</v>
      </c>
      <c r="B21">
        <v>173</v>
      </c>
      <c r="C21" t="s">
        <v>302</v>
      </c>
      <c r="D21">
        <v>1971</v>
      </c>
      <c r="E21" t="s">
        <v>12</v>
      </c>
      <c r="F21" t="s">
        <v>303</v>
      </c>
      <c r="G21" s="5">
        <v>4.6918981481481485E-2</v>
      </c>
      <c r="H21" s="5">
        <v>1.6907407407407409E-2</v>
      </c>
    </row>
    <row r="22" spans="1:8" x14ac:dyDescent="0.25">
      <c r="A22">
        <v>20</v>
      </c>
      <c r="B22">
        <v>22</v>
      </c>
      <c r="C22" t="s">
        <v>325</v>
      </c>
      <c r="D22">
        <v>1972</v>
      </c>
      <c r="E22" t="s">
        <v>12</v>
      </c>
      <c r="F22" t="s">
        <v>326</v>
      </c>
      <c r="G22" s="5">
        <v>4.8410879629629623E-2</v>
      </c>
      <c r="H22" s="5">
        <v>1.8398148148148146E-2</v>
      </c>
    </row>
    <row r="23" spans="1:8" x14ac:dyDescent="0.25">
      <c r="A23">
        <v>21</v>
      </c>
      <c r="B23">
        <v>35</v>
      </c>
      <c r="C23" t="s">
        <v>337</v>
      </c>
      <c r="D23">
        <v>1970</v>
      </c>
      <c r="E23" t="s">
        <v>12</v>
      </c>
      <c r="F23" t="s">
        <v>338</v>
      </c>
      <c r="G23" s="5">
        <v>4.9017361111111109E-2</v>
      </c>
      <c r="H23" s="5">
        <v>1.9005787037037036E-2</v>
      </c>
    </row>
    <row r="24" spans="1:8" x14ac:dyDescent="0.25">
      <c r="A24">
        <v>22</v>
      </c>
      <c r="B24">
        <v>95</v>
      </c>
      <c r="C24" t="s">
        <v>401</v>
      </c>
      <c r="D24">
        <v>1972</v>
      </c>
      <c r="E24" t="s">
        <v>12</v>
      </c>
      <c r="F24" t="s">
        <v>402</v>
      </c>
      <c r="G24" s="5">
        <v>6.0538194444444443E-2</v>
      </c>
      <c r="H24" s="5">
        <v>3.0526620370370374E-2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08B21-D8D6-44A5-AD64-88EC66150DA5}">
  <dimension ref="A1:H18"/>
  <sheetViews>
    <sheetView workbookViewId="0">
      <selection sqref="A1:H18"/>
    </sheetView>
  </sheetViews>
  <sheetFormatPr defaultRowHeight="15" x14ac:dyDescent="0.25"/>
  <sheetData>
    <row r="1" spans="1:8" x14ac:dyDescent="0.25">
      <c r="A1" t="s">
        <v>469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159</v>
      </c>
      <c r="C3" t="s">
        <v>40</v>
      </c>
      <c r="D3">
        <v>1967</v>
      </c>
      <c r="E3" t="s">
        <v>42</v>
      </c>
      <c r="F3" t="s">
        <v>41</v>
      </c>
      <c r="G3" s="5">
        <v>3.2078703703703706E-2</v>
      </c>
      <c r="H3" s="5">
        <v>0</v>
      </c>
    </row>
    <row r="4" spans="1:8" x14ac:dyDescent="0.25">
      <c r="A4">
        <v>2</v>
      </c>
      <c r="B4">
        <v>71</v>
      </c>
      <c r="C4" t="s">
        <v>53</v>
      </c>
      <c r="D4">
        <v>1967</v>
      </c>
      <c r="E4" t="s">
        <v>42</v>
      </c>
      <c r="F4" t="s">
        <v>54</v>
      </c>
      <c r="G4" s="5">
        <v>3.2839120370370373E-2</v>
      </c>
      <c r="H4" s="5">
        <v>7.6041666666666662E-4</v>
      </c>
    </row>
    <row r="5" spans="1:8" x14ac:dyDescent="0.25">
      <c r="A5">
        <v>3</v>
      </c>
      <c r="B5">
        <v>144</v>
      </c>
      <c r="C5" t="s">
        <v>84</v>
      </c>
      <c r="D5">
        <v>1967</v>
      </c>
      <c r="E5" t="s">
        <v>42</v>
      </c>
      <c r="F5" t="s">
        <v>85</v>
      </c>
      <c r="G5" s="5">
        <v>3.5195601851851853E-2</v>
      </c>
      <c r="H5" s="5">
        <v>3.1157407407407405E-3</v>
      </c>
    </row>
    <row r="6" spans="1:8" x14ac:dyDescent="0.25">
      <c r="A6">
        <v>4</v>
      </c>
      <c r="B6">
        <v>125</v>
      </c>
      <c r="C6" t="s">
        <v>113</v>
      </c>
      <c r="D6">
        <v>1969</v>
      </c>
      <c r="E6" t="s">
        <v>42</v>
      </c>
      <c r="F6" t="s">
        <v>114</v>
      </c>
      <c r="G6" s="5">
        <v>3.7072916666666664E-2</v>
      </c>
      <c r="H6" s="5">
        <v>4.9942129629629633E-3</v>
      </c>
    </row>
    <row r="7" spans="1:8" x14ac:dyDescent="0.25">
      <c r="A7">
        <v>5</v>
      </c>
      <c r="B7">
        <v>81</v>
      </c>
      <c r="C7" t="s">
        <v>120</v>
      </c>
      <c r="D7">
        <v>1966</v>
      </c>
      <c r="E7" t="s">
        <v>42</v>
      </c>
      <c r="G7" s="5">
        <v>3.7400462962962962E-2</v>
      </c>
      <c r="H7" s="5">
        <v>5.3217592592592587E-3</v>
      </c>
    </row>
    <row r="8" spans="1:8" x14ac:dyDescent="0.25">
      <c r="A8">
        <v>6</v>
      </c>
      <c r="B8">
        <v>66</v>
      </c>
      <c r="C8" t="s">
        <v>155</v>
      </c>
      <c r="D8">
        <v>1966</v>
      </c>
      <c r="E8" t="s">
        <v>42</v>
      </c>
      <c r="F8" t="s">
        <v>156</v>
      </c>
      <c r="G8" s="5">
        <v>3.9034722222222221E-2</v>
      </c>
      <c r="H8" s="5">
        <v>6.9548611111111122E-3</v>
      </c>
    </row>
    <row r="9" spans="1:8" x14ac:dyDescent="0.25">
      <c r="A9">
        <v>7</v>
      </c>
      <c r="B9">
        <v>82</v>
      </c>
      <c r="C9" t="s">
        <v>174</v>
      </c>
      <c r="D9">
        <v>1965</v>
      </c>
      <c r="E9" t="s">
        <v>42</v>
      </c>
      <c r="F9" t="s">
        <v>175</v>
      </c>
      <c r="G9" s="5">
        <v>4.0081018518518523E-2</v>
      </c>
      <c r="H9" s="5">
        <v>8.0011574074074065E-3</v>
      </c>
    </row>
    <row r="10" spans="1:8" x14ac:dyDescent="0.25">
      <c r="A10">
        <v>8</v>
      </c>
      <c r="B10">
        <v>53</v>
      </c>
      <c r="C10" t="s">
        <v>194</v>
      </c>
      <c r="D10">
        <v>1968</v>
      </c>
      <c r="E10" t="s">
        <v>42</v>
      </c>
      <c r="G10" s="5">
        <v>4.1004629629629634E-2</v>
      </c>
      <c r="H10" s="5">
        <v>8.9259259259259257E-3</v>
      </c>
    </row>
    <row r="11" spans="1:8" x14ac:dyDescent="0.25">
      <c r="A11">
        <v>9</v>
      </c>
      <c r="B11">
        <v>174</v>
      </c>
      <c r="C11" t="s">
        <v>199</v>
      </c>
      <c r="D11">
        <v>1968</v>
      </c>
      <c r="E11" t="s">
        <v>42</v>
      </c>
      <c r="F11" t="s">
        <v>131</v>
      </c>
      <c r="G11" s="5">
        <v>4.1430555555555554E-2</v>
      </c>
      <c r="H11" s="5">
        <v>9.3518518518518525E-3</v>
      </c>
    </row>
    <row r="12" spans="1:8" x14ac:dyDescent="0.25">
      <c r="A12">
        <v>10</v>
      </c>
      <c r="B12">
        <v>57</v>
      </c>
      <c r="C12" t="s">
        <v>205</v>
      </c>
      <c r="D12">
        <v>1966</v>
      </c>
      <c r="E12" t="s">
        <v>42</v>
      </c>
      <c r="F12" t="s">
        <v>206</v>
      </c>
      <c r="G12" s="5">
        <v>4.1709490740740741E-2</v>
      </c>
      <c r="H12" s="5">
        <v>9.6296296296296303E-3</v>
      </c>
    </row>
    <row r="13" spans="1:8" x14ac:dyDescent="0.25">
      <c r="A13">
        <v>11</v>
      </c>
      <c r="B13">
        <v>44</v>
      </c>
      <c r="C13" t="s">
        <v>213</v>
      </c>
      <c r="D13">
        <v>1968</v>
      </c>
      <c r="E13" t="s">
        <v>42</v>
      </c>
      <c r="G13" s="5">
        <v>4.2221064814814808E-2</v>
      </c>
      <c r="H13" s="5">
        <v>1.0141203703703704E-2</v>
      </c>
    </row>
    <row r="14" spans="1:8" x14ac:dyDescent="0.25">
      <c r="A14">
        <v>12</v>
      </c>
      <c r="B14">
        <v>150</v>
      </c>
      <c r="C14" t="s">
        <v>243</v>
      </c>
      <c r="D14">
        <v>1967</v>
      </c>
      <c r="E14" t="s">
        <v>42</v>
      </c>
      <c r="F14" t="s">
        <v>244</v>
      </c>
      <c r="G14" s="5">
        <v>4.3842592592592593E-2</v>
      </c>
      <c r="H14" s="5">
        <v>1.1763888888888891E-2</v>
      </c>
    </row>
    <row r="15" spans="1:8" x14ac:dyDescent="0.25">
      <c r="A15">
        <v>13</v>
      </c>
      <c r="B15">
        <v>114</v>
      </c>
      <c r="C15" t="s">
        <v>304</v>
      </c>
      <c r="D15">
        <v>1968</v>
      </c>
      <c r="E15" t="s">
        <v>42</v>
      </c>
      <c r="F15" t="s">
        <v>305</v>
      </c>
      <c r="G15" s="5">
        <v>4.70625E-2</v>
      </c>
      <c r="H15" s="5">
        <v>1.4983796296296299E-2</v>
      </c>
    </row>
    <row r="16" spans="1:8" x14ac:dyDescent="0.25">
      <c r="A16">
        <v>14</v>
      </c>
      <c r="B16">
        <v>139</v>
      </c>
      <c r="C16" t="s">
        <v>320</v>
      </c>
      <c r="D16">
        <v>1969</v>
      </c>
      <c r="E16" t="s">
        <v>42</v>
      </c>
      <c r="F16" t="s">
        <v>280</v>
      </c>
      <c r="G16" s="5">
        <v>4.81863425925926E-2</v>
      </c>
      <c r="H16" s="5">
        <v>1.610763888888889E-2</v>
      </c>
    </row>
    <row r="17" spans="1:8" x14ac:dyDescent="0.25">
      <c r="A17">
        <v>15</v>
      </c>
      <c r="B17">
        <v>20</v>
      </c>
      <c r="C17" t="s">
        <v>347</v>
      </c>
      <c r="D17">
        <v>1965</v>
      </c>
      <c r="E17" t="s">
        <v>42</v>
      </c>
      <c r="G17" s="5">
        <v>4.9913194444444448E-2</v>
      </c>
      <c r="H17" s="5">
        <v>1.7834490740740738E-2</v>
      </c>
    </row>
    <row r="18" spans="1:8" x14ac:dyDescent="0.25">
      <c r="A18">
        <v>16</v>
      </c>
      <c r="B18">
        <v>76</v>
      </c>
      <c r="C18" t="s">
        <v>369</v>
      </c>
      <c r="D18">
        <v>1967</v>
      </c>
      <c r="E18" t="s">
        <v>42</v>
      </c>
      <c r="F18" t="s">
        <v>370</v>
      </c>
      <c r="G18" s="5">
        <v>5.2743055555555557E-2</v>
      </c>
      <c r="H18" s="5">
        <v>2.0664351851851854E-2</v>
      </c>
    </row>
  </sheetData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67D32-35E0-43B4-B5AA-F97AAC665031}">
  <dimension ref="A1:H11"/>
  <sheetViews>
    <sheetView workbookViewId="0">
      <selection sqref="A1:H11"/>
    </sheetView>
  </sheetViews>
  <sheetFormatPr defaultRowHeight="15" x14ac:dyDescent="0.25"/>
  <sheetData>
    <row r="1" spans="1:8" x14ac:dyDescent="0.25">
      <c r="A1" t="s">
        <v>470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52</v>
      </c>
      <c r="C3" t="s">
        <v>59</v>
      </c>
      <c r="D3">
        <v>1963</v>
      </c>
      <c r="E3" t="s">
        <v>61</v>
      </c>
      <c r="F3" t="s">
        <v>60</v>
      </c>
      <c r="G3" s="5">
        <v>3.3515046296296293E-2</v>
      </c>
      <c r="H3" s="5">
        <v>0</v>
      </c>
    </row>
    <row r="4" spans="1:8" x14ac:dyDescent="0.25">
      <c r="A4">
        <v>2</v>
      </c>
      <c r="B4">
        <v>132</v>
      </c>
      <c r="C4" t="s">
        <v>97</v>
      </c>
      <c r="D4">
        <v>1963</v>
      </c>
      <c r="E4" t="s">
        <v>61</v>
      </c>
      <c r="F4" t="s">
        <v>98</v>
      </c>
      <c r="G4" s="5">
        <v>3.5697916666666669E-2</v>
      </c>
      <c r="H4" s="5">
        <v>2.1828703703703706E-3</v>
      </c>
    </row>
    <row r="5" spans="1:8" x14ac:dyDescent="0.25">
      <c r="A5">
        <v>3</v>
      </c>
      <c r="B5">
        <v>2</v>
      </c>
      <c r="C5" t="s">
        <v>123</v>
      </c>
      <c r="D5">
        <v>1960</v>
      </c>
      <c r="E5" t="s">
        <v>61</v>
      </c>
      <c r="G5" s="5">
        <v>3.7508101851851848E-2</v>
      </c>
      <c r="H5" s="5">
        <v>3.9918981481481481E-3</v>
      </c>
    </row>
    <row r="6" spans="1:8" x14ac:dyDescent="0.25">
      <c r="A6">
        <v>4</v>
      </c>
      <c r="B6">
        <v>104</v>
      </c>
      <c r="C6" t="s">
        <v>162</v>
      </c>
      <c r="D6">
        <v>1963</v>
      </c>
      <c r="E6" t="s">
        <v>61</v>
      </c>
      <c r="G6" s="5">
        <v>3.9442129629629626E-2</v>
      </c>
      <c r="H6" s="5">
        <v>5.9270833333333337E-3</v>
      </c>
    </row>
    <row r="7" spans="1:8" x14ac:dyDescent="0.25">
      <c r="A7">
        <v>5</v>
      </c>
      <c r="B7">
        <v>10</v>
      </c>
      <c r="C7" t="s">
        <v>210</v>
      </c>
      <c r="D7">
        <v>1962</v>
      </c>
      <c r="E7" t="s">
        <v>61</v>
      </c>
      <c r="G7" s="5">
        <v>4.2203703703703709E-2</v>
      </c>
      <c r="H7" s="5">
        <v>8.6886574074074071E-3</v>
      </c>
    </row>
    <row r="8" spans="1:8" x14ac:dyDescent="0.25">
      <c r="A8">
        <v>6</v>
      </c>
      <c r="B8">
        <v>350</v>
      </c>
      <c r="C8" t="s">
        <v>233</v>
      </c>
      <c r="D8">
        <v>1964</v>
      </c>
      <c r="E8" t="s">
        <v>61</v>
      </c>
      <c r="G8" s="5">
        <v>4.3376157407407412E-2</v>
      </c>
      <c r="H8" s="5">
        <v>9.8611111111111104E-3</v>
      </c>
    </row>
    <row r="9" spans="1:8" x14ac:dyDescent="0.25">
      <c r="A9">
        <v>7</v>
      </c>
      <c r="B9">
        <v>9</v>
      </c>
      <c r="C9" t="s">
        <v>246</v>
      </c>
      <c r="D9">
        <v>1963</v>
      </c>
      <c r="E9" t="s">
        <v>61</v>
      </c>
      <c r="F9" t="s">
        <v>247</v>
      </c>
      <c r="G9" s="5">
        <v>4.3993055555555556E-2</v>
      </c>
      <c r="H9" s="5">
        <v>1.0478009259259258E-2</v>
      </c>
    </row>
    <row r="10" spans="1:8" x14ac:dyDescent="0.25">
      <c r="A10">
        <v>8</v>
      </c>
      <c r="B10">
        <v>117</v>
      </c>
      <c r="C10" t="s">
        <v>289</v>
      </c>
      <c r="D10">
        <v>1963</v>
      </c>
      <c r="E10" t="s">
        <v>61</v>
      </c>
      <c r="F10" t="s">
        <v>75</v>
      </c>
      <c r="G10" s="5">
        <v>4.6138888888888889E-2</v>
      </c>
      <c r="H10" s="5">
        <v>1.2622685185185183E-2</v>
      </c>
    </row>
    <row r="11" spans="1:8" x14ac:dyDescent="0.25">
      <c r="A11">
        <v>9</v>
      </c>
      <c r="B11">
        <v>59</v>
      </c>
      <c r="C11" t="s">
        <v>295</v>
      </c>
      <c r="D11">
        <v>1960</v>
      </c>
      <c r="E11" t="s">
        <v>61</v>
      </c>
      <c r="G11" s="5">
        <v>4.6388888888888889E-2</v>
      </c>
      <c r="H11" s="5">
        <v>1.2872685185185183E-2</v>
      </c>
    </row>
  </sheetData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84DAD-6BC4-4CCA-8FD4-71AB69FA45F7}">
  <dimension ref="A1:H11"/>
  <sheetViews>
    <sheetView workbookViewId="0">
      <selection sqref="A1:H11"/>
    </sheetView>
  </sheetViews>
  <sheetFormatPr defaultRowHeight="15" x14ac:dyDescent="0.25"/>
  <sheetData>
    <row r="1" spans="1:8" x14ac:dyDescent="0.25">
      <c r="A1" t="s">
        <v>471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60</v>
      </c>
      <c r="C3" t="s">
        <v>92</v>
      </c>
      <c r="D3">
        <v>1959</v>
      </c>
      <c r="E3" t="s">
        <v>94</v>
      </c>
      <c r="F3" t="s">
        <v>93</v>
      </c>
      <c r="G3" s="5">
        <v>3.5618055555555556E-2</v>
      </c>
      <c r="H3" s="5">
        <v>0</v>
      </c>
    </row>
    <row r="4" spans="1:8" x14ac:dyDescent="0.25">
      <c r="A4">
        <v>2</v>
      </c>
      <c r="B4">
        <v>16</v>
      </c>
      <c r="C4" t="s">
        <v>101</v>
      </c>
      <c r="D4">
        <v>1959</v>
      </c>
      <c r="E4" t="s">
        <v>94</v>
      </c>
      <c r="F4" t="s">
        <v>44</v>
      </c>
      <c r="G4" s="5">
        <v>3.6158564814814817E-2</v>
      </c>
      <c r="H4" s="5">
        <v>5.3935185185185195E-4</v>
      </c>
    </row>
    <row r="5" spans="1:8" x14ac:dyDescent="0.25">
      <c r="A5">
        <v>3</v>
      </c>
      <c r="B5">
        <v>110</v>
      </c>
      <c r="C5" t="s">
        <v>104</v>
      </c>
      <c r="D5">
        <v>1957</v>
      </c>
      <c r="E5" t="s">
        <v>94</v>
      </c>
      <c r="F5" t="s">
        <v>105</v>
      </c>
      <c r="G5" s="5">
        <v>3.6445601851851854E-2</v>
      </c>
      <c r="H5" s="5">
        <v>8.2638888888888877E-4</v>
      </c>
    </row>
    <row r="6" spans="1:8" x14ac:dyDescent="0.25">
      <c r="A6">
        <v>4</v>
      </c>
      <c r="B6">
        <v>34</v>
      </c>
      <c r="C6" t="s">
        <v>146</v>
      </c>
      <c r="D6">
        <v>1959</v>
      </c>
      <c r="E6" t="s">
        <v>94</v>
      </c>
      <c r="F6" t="s">
        <v>147</v>
      </c>
      <c r="G6" s="5">
        <v>3.8206018518518521E-2</v>
      </c>
      <c r="H6" s="5">
        <v>2.5868055555555557E-3</v>
      </c>
    </row>
    <row r="7" spans="1:8" x14ac:dyDescent="0.25">
      <c r="A7">
        <v>5</v>
      </c>
      <c r="B7">
        <v>67</v>
      </c>
      <c r="C7" t="s">
        <v>160</v>
      </c>
      <c r="D7">
        <v>1955</v>
      </c>
      <c r="E7" t="s">
        <v>94</v>
      </c>
      <c r="F7" t="s">
        <v>161</v>
      </c>
      <c r="G7" s="5">
        <v>3.9280092592592596E-2</v>
      </c>
      <c r="H7" s="5">
        <v>3.6608796296296298E-3</v>
      </c>
    </row>
    <row r="8" spans="1:8" x14ac:dyDescent="0.25">
      <c r="A8">
        <v>6</v>
      </c>
      <c r="B8">
        <v>93</v>
      </c>
      <c r="C8" t="s">
        <v>196</v>
      </c>
      <c r="D8">
        <v>1957</v>
      </c>
      <c r="E8" t="s">
        <v>94</v>
      </c>
      <c r="F8" t="s">
        <v>197</v>
      </c>
      <c r="G8" s="5">
        <v>4.1134259259259259E-2</v>
      </c>
      <c r="H8" s="5">
        <v>5.5150462962962957E-3</v>
      </c>
    </row>
    <row r="9" spans="1:8" x14ac:dyDescent="0.25">
      <c r="A9">
        <v>7</v>
      </c>
      <c r="B9">
        <v>160</v>
      </c>
      <c r="C9" t="s">
        <v>204</v>
      </c>
      <c r="D9">
        <v>1956</v>
      </c>
      <c r="E9" t="s">
        <v>94</v>
      </c>
      <c r="F9" t="s">
        <v>183</v>
      </c>
      <c r="G9" s="5">
        <v>4.1682870370370377E-2</v>
      </c>
      <c r="H9" s="5">
        <v>6.0636574074074074E-3</v>
      </c>
    </row>
    <row r="10" spans="1:8" x14ac:dyDescent="0.25">
      <c r="A10">
        <v>8</v>
      </c>
      <c r="B10">
        <v>63</v>
      </c>
      <c r="C10" t="s">
        <v>217</v>
      </c>
      <c r="D10">
        <v>1956</v>
      </c>
      <c r="E10" t="s">
        <v>94</v>
      </c>
      <c r="F10" t="s">
        <v>218</v>
      </c>
      <c r="G10" s="5">
        <v>4.2675925925925923E-2</v>
      </c>
      <c r="H10" s="5">
        <v>7.0567129629629634E-3</v>
      </c>
    </row>
    <row r="11" spans="1:8" x14ac:dyDescent="0.25">
      <c r="A11">
        <v>9</v>
      </c>
      <c r="B11">
        <v>61</v>
      </c>
      <c r="C11" t="s">
        <v>339</v>
      </c>
      <c r="D11">
        <v>1955</v>
      </c>
      <c r="E11" t="s">
        <v>94</v>
      </c>
      <c r="G11" s="5">
        <v>4.9064814814814818E-2</v>
      </c>
      <c r="H11" s="5">
        <v>1.3446759259259261E-2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462B6-7FE3-469E-B70C-97AF3DDAF343}">
  <dimension ref="A1:H54"/>
  <sheetViews>
    <sheetView topLeftCell="A7" workbookViewId="0">
      <selection activeCell="P18" sqref="P18"/>
    </sheetView>
  </sheetViews>
  <sheetFormatPr defaultRowHeight="15" x14ac:dyDescent="0.25"/>
  <cols>
    <col min="1" max="1" width="8.7109375" bestFit="1" customWidth="1"/>
    <col min="2" max="2" width="16.5703125" bestFit="1" customWidth="1"/>
    <col min="4" max="4" width="12.7109375" bestFit="1" customWidth="1"/>
    <col min="5" max="5" width="9.5703125" customWidth="1"/>
    <col min="6" max="6" width="12" customWidth="1"/>
    <col min="7" max="7" width="8.7109375" bestFit="1" customWidth="1"/>
    <col min="8" max="8" width="17.28515625" bestFit="1" customWidth="1"/>
  </cols>
  <sheetData>
    <row r="1" spans="1:8" ht="57.75" thickBot="1" x14ac:dyDescent="0.3">
      <c r="A1" s="9" t="s">
        <v>1</v>
      </c>
      <c r="B1" s="10" t="s">
        <v>474</v>
      </c>
      <c r="C1" s="9" t="s">
        <v>2</v>
      </c>
      <c r="D1" s="9" t="s">
        <v>3</v>
      </c>
      <c r="E1" s="9" t="s">
        <v>475</v>
      </c>
      <c r="F1" s="11" t="s">
        <v>4</v>
      </c>
      <c r="G1" s="10" t="s">
        <v>476</v>
      </c>
      <c r="H1" s="10" t="s">
        <v>477</v>
      </c>
    </row>
    <row r="2" spans="1:8" x14ac:dyDescent="0.25">
      <c r="A2" s="12" t="s">
        <v>478</v>
      </c>
      <c r="B2" s="13" t="s">
        <v>479</v>
      </c>
      <c r="C2" s="14">
        <v>148</v>
      </c>
      <c r="D2" s="14" t="s">
        <v>480</v>
      </c>
      <c r="E2" s="14" t="s">
        <v>481</v>
      </c>
      <c r="F2" s="15">
        <v>1971</v>
      </c>
      <c r="G2" s="16">
        <v>3.0011886574074078E-2</v>
      </c>
      <c r="H2" s="17">
        <f>SUM(G2:G12)/4</f>
        <v>3.2081348379629629E-2</v>
      </c>
    </row>
    <row r="3" spans="1:8" x14ac:dyDescent="0.25">
      <c r="A3" s="18"/>
      <c r="B3" s="19"/>
      <c r="C3" s="20">
        <v>166</v>
      </c>
      <c r="D3" s="20" t="s">
        <v>482</v>
      </c>
      <c r="E3" s="20" t="s">
        <v>483</v>
      </c>
      <c r="F3" s="21">
        <v>1987</v>
      </c>
      <c r="G3" s="22">
        <v>3.0185868055555554E-2</v>
      </c>
      <c r="H3" s="23"/>
    </row>
    <row r="4" spans="1:8" x14ac:dyDescent="0.25">
      <c r="A4" s="18"/>
      <c r="B4" s="19"/>
      <c r="C4" s="20">
        <v>302</v>
      </c>
      <c r="D4" s="20" t="s">
        <v>484</v>
      </c>
      <c r="E4" s="20" t="s">
        <v>485</v>
      </c>
      <c r="F4" s="21">
        <v>1991</v>
      </c>
      <c r="G4" s="22">
        <v>3.4615254629629631E-2</v>
      </c>
      <c r="H4" s="23"/>
    </row>
    <row r="5" spans="1:8" x14ac:dyDescent="0.25">
      <c r="A5" s="18"/>
      <c r="B5" s="19"/>
      <c r="C5" s="24">
        <v>327</v>
      </c>
      <c r="D5" s="24" t="s">
        <v>486</v>
      </c>
      <c r="E5" s="24" t="s">
        <v>487</v>
      </c>
      <c r="F5" s="25">
        <v>1982</v>
      </c>
      <c r="G5" s="22">
        <v>3.3512384259259259E-2</v>
      </c>
      <c r="H5" s="23"/>
    </row>
    <row r="6" spans="1:8" x14ac:dyDescent="0.25">
      <c r="A6" s="18"/>
      <c r="B6" s="19"/>
      <c r="C6" s="24"/>
      <c r="D6" s="24"/>
      <c r="E6" s="24"/>
      <c r="F6" s="25"/>
      <c r="G6" s="22"/>
      <c r="H6" s="23"/>
    </row>
    <row r="7" spans="1:8" x14ac:dyDescent="0.25">
      <c r="A7" s="18"/>
      <c r="B7" s="19"/>
      <c r="C7" s="24"/>
      <c r="D7" s="24"/>
      <c r="E7" s="24"/>
      <c r="F7" s="25"/>
      <c r="G7" s="22"/>
      <c r="H7" s="23"/>
    </row>
    <row r="8" spans="1:8" x14ac:dyDescent="0.25">
      <c r="A8" s="18"/>
      <c r="B8" s="19"/>
      <c r="C8" s="24"/>
      <c r="D8" s="24"/>
      <c r="E8" s="24"/>
      <c r="F8" s="25"/>
      <c r="G8" s="22"/>
      <c r="H8" s="23"/>
    </row>
    <row r="9" spans="1:8" x14ac:dyDescent="0.25">
      <c r="A9" s="18"/>
      <c r="B9" s="19"/>
      <c r="C9" s="24"/>
      <c r="D9" s="24"/>
      <c r="E9" s="24"/>
      <c r="F9" s="25"/>
      <c r="G9" s="22"/>
      <c r="H9" s="23"/>
    </row>
    <row r="10" spans="1:8" x14ac:dyDescent="0.25">
      <c r="A10" s="18"/>
      <c r="B10" s="19"/>
      <c r="C10" s="24"/>
      <c r="D10" s="24"/>
      <c r="E10" s="24"/>
      <c r="F10" s="25"/>
      <c r="G10" s="22"/>
      <c r="H10" s="23"/>
    </row>
    <row r="11" spans="1:8" x14ac:dyDescent="0.25">
      <c r="A11" s="18"/>
      <c r="B11" s="19"/>
      <c r="C11" s="24"/>
      <c r="D11" s="24"/>
      <c r="E11" s="24"/>
      <c r="F11" s="25"/>
      <c r="G11" s="22"/>
      <c r="H11" s="23"/>
    </row>
    <row r="12" spans="1:8" ht="15.75" thickBot="1" x14ac:dyDescent="0.3">
      <c r="A12" s="26"/>
      <c r="B12" s="27"/>
      <c r="C12" s="28"/>
      <c r="D12" s="28"/>
      <c r="E12" s="28"/>
      <c r="F12" s="29"/>
      <c r="G12" s="30"/>
      <c r="H12" s="31"/>
    </row>
    <row r="13" spans="1:8" x14ac:dyDescent="0.25">
      <c r="A13" s="12" t="s">
        <v>488</v>
      </c>
      <c r="B13" s="13" t="s">
        <v>489</v>
      </c>
      <c r="C13" s="14">
        <v>128</v>
      </c>
      <c r="D13" s="14" t="s">
        <v>490</v>
      </c>
      <c r="E13" s="14" t="s">
        <v>491</v>
      </c>
      <c r="F13" s="15">
        <v>1978</v>
      </c>
      <c r="G13" s="16">
        <v>3.045320601851852E-2</v>
      </c>
      <c r="H13" s="17">
        <f>SUM(G13:G23)/4</f>
        <v>4.0729979745370369E-2</v>
      </c>
    </row>
    <row r="14" spans="1:8" x14ac:dyDescent="0.25">
      <c r="A14" s="18"/>
      <c r="B14" s="19"/>
      <c r="C14" s="20">
        <v>291</v>
      </c>
      <c r="D14" s="20" t="s">
        <v>492</v>
      </c>
      <c r="E14" s="20" t="s">
        <v>493</v>
      </c>
      <c r="F14" s="21">
        <v>1975</v>
      </c>
      <c r="G14" s="22">
        <v>3.9854722222222222E-2</v>
      </c>
      <c r="H14" s="23"/>
    </row>
    <row r="15" spans="1:8" x14ac:dyDescent="0.25">
      <c r="A15" s="18"/>
      <c r="B15" s="19"/>
      <c r="C15" s="20">
        <v>292</v>
      </c>
      <c r="D15" s="20" t="s">
        <v>494</v>
      </c>
      <c r="E15" s="20" t="s">
        <v>495</v>
      </c>
      <c r="F15" s="21">
        <v>1980</v>
      </c>
      <c r="G15" s="22">
        <v>4.4348009259259254E-2</v>
      </c>
      <c r="H15" s="23"/>
    </row>
    <row r="16" spans="1:8" x14ac:dyDescent="0.25">
      <c r="A16" s="18"/>
      <c r="B16" s="19"/>
      <c r="C16" s="24">
        <v>295</v>
      </c>
      <c r="D16" s="24" t="s">
        <v>496</v>
      </c>
      <c r="E16" s="24" t="s">
        <v>497</v>
      </c>
      <c r="F16" s="25">
        <v>1991</v>
      </c>
      <c r="G16" s="22">
        <v>4.8263981481481477E-2</v>
      </c>
      <c r="H16" s="23"/>
    </row>
    <row r="17" spans="1:8" x14ac:dyDescent="0.25">
      <c r="A17" s="18"/>
      <c r="B17" s="19"/>
      <c r="C17" s="24"/>
      <c r="D17" s="24"/>
      <c r="E17" s="24"/>
      <c r="F17" s="25"/>
      <c r="G17" s="22"/>
      <c r="H17" s="23"/>
    </row>
    <row r="18" spans="1:8" x14ac:dyDescent="0.25">
      <c r="A18" s="18"/>
      <c r="B18" s="19"/>
      <c r="C18" s="24"/>
      <c r="D18" s="24"/>
      <c r="E18" s="24"/>
      <c r="F18" s="25"/>
      <c r="G18" s="22"/>
      <c r="H18" s="23"/>
    </row>
    <row r="19" spans="1:8" x14ac:dyDescent="0.25">
      <c r="A19" s="18"/>
      <c r="B19" s="19"/>
      <c r="C19" s="24"/>
      <c r="D19" s="24"/>
      <c r="E19" s="24"/>
      <c r="F19" s="25"/>
      <c r="G19" s="22"/>
      <c r="H19" s="23"/>
    </row>
    <row r="20" spans="1:8" x14ac:dyDescent="0.25">
      <c r="A20" s="18"/>
      <c r="B20" s="19"/>
      <c r="C20" s="24"/>
      <c r="D20" s="24"/>
      <c r="E20" s="24"/>
      <c r="F20" s="25"/>
      <c r="G20" s="22"/>
      <c r="H20" s="23"/>
    </row>
    <row r="21" spans="1:8" x14ac:dyDescent="0.25">
      <c r="A21" s="18"/>
      <c r="B21" s="19"/>
      <c r="C21" s="24"/>
      <c r="D21" s="24"/>
      <c r="E21" s="24"/>
      <c r="F21" s="25"/>
      <c r="G21" s="22"/>
      <c r="H21" s="23"/>
    </row>
    <row r="22" spans="1:8" x14ac:dyDescent="0.25">
      <c r="A22" s="18"/>
      <c r="B22" s="19"/>
      <c r="C22" s="24"/>
      <c r="D22" s="24"/>
      <c r="E22" s="24"/>
      <c r="F22" s="25"/>
      <c r="G22" s="22"/>
      <c r="H22" s="23"/>
    </row>
    <row r="23" spans="1:8" ht="15.75" thickBot="1" x14ac:dyDescent="0.3">
      <c r="A23" s="26"/>
      <c r="B23" s="27"/>
      <c r="C23" s="28"/>
      <c r="D23" s="28"/>
      <c r="E23" s="28"/>
      <c r="F23" s="29"/>
      <c r="G23" s="30"/>
      <c r="H23" s="31"/>
    </row>
    <row r="24" spans="1:8" x14ac:dyDescent="0.25">
      <c r="A24" s="12" t="s">
        <v>498</v>
      </c>
      <c r="B24" s="13" t="s">
        <v>183</v>
      </c>
      <c r="C24" s="14">
        <v>24</v>
      </c>
      <c r="D24" s="14" t="s">
        <v>490</v>
      </c>
      <c r="E24" s="14" t="s">
        <v>499</v>
      </c>
      <c r="F24" s="15">
        <v>1949</v>
      </c>
      <c r="G24" s="16">
        <v>4.0771886574074073E-2</v>
      </c>
      <c r="H24" s="17">
        <f>SUM(G24:G33)/5</f>
        <v>4.1937199074074075E-2</v>
      </c>
    </row>
    <row r="25" spans="1:8" x14ac:dyDescent="0.25">
      <c r="A25" s="18"/>
      <c r="B25" s="19"/>
      <c r="C25" s="20">
        <v>106</v>
      </c>
      <c r="D25" s="20" t="s">
        <v>500</v>
      </c>
      <c r="E25" s="20" t="s">
        <v>501</v>
      </c>
      <c r="F25" s="21">
        <v>1976</v>
      </c>
      <c r="G25" s="22">
        <v>4.3627604166666667E-2</v>
      </c>
      <c r="H25" s="23"/>
    </row>
    <row r="26" spans="1:8" x14ac:dyDescent="0.25">
      <c r="A26" s="18"/>
      <c r="B26" s="19"/>
      <c r="C26" s="20">
        <v>160</v>
      </c>
      <c r="D26" s="20" t="s">
        <v>490</v>
      </c>
      <c r="E26" s="20" t="s">
        <v>502</v>
      </c>
      <c r="F26" s="21">
        <v>1956</v>
      </c>
      <c r="G26" s="22">
        <v>4.1683796296296295E-2</v>
      </c>
      <c r="H26" s="23"/>
    </row>
    <row r="27" spans="1:8" x14ac:dyDescent="0.25">
      <c r="A27" s="18"/>
      <c r="B27" s="19"/>
      <c r="C27" s="24">
        <v>286</v>
      </c>
      <c r="D27" s="24" t="s">
        <v>503</v>
      </c>
      <c r="E27" s="24" t="s">
        <v>504</v>
      </c>
      <c r="F27" s="25">
        <v>1977</v>
      </c>
      <c r="G27" s="22">
        <v>4.3239201388888891E-2</v>
      </c>
      <c r="H27" s="23"/>
    </row>
    <row r="28" spans="1:8" x14ac:dyDescent="0.25">
      <c r="A28" s="18"/>
      <c r="B28" s="19"/>
      <c r="C28" s="24">
        <v>322</v>
      </c>
      <c r="D28" s="24" t="s">
        <v>492</v>
      </c>
      <c r="E28" s="24" t="s">
        <v>505</v>
      </c>
      <c r="F28" s="25">
        <v>1988</v>
      </c>
      <c r="G28" s="22">
        <v>4.036350694444444E-2</v>
      </c>
      <c r="H28" s="23"/>
    </row>
    <row r="29" spans="1:8" x14ac:dyDescent="0.25">
      <c r="A29" s="18"/>
      <c r="B29" s="19"/>
      <c r="C29" s="24"/>
      <c r="D29" s="24"/>
      <c r="E29" s="24"/>
      <c r="F29" s="25"/>
      <c r="G29" s="22"/>
      <c r="H29" s="23"/>
    </row>
    <row r="30" spans="1:8" x14ac:dyDescent="0.25">
      <c r="A30" s="18"/>
      <c r="B30" s="19"/>
      <c r="C30" s="24"/>
      <c r="D30" s="24"/>
      <c r="E30" s="24"/>
      <c r="F30" s="25"/>
      <c r="G30" s="22"/>
      <c r="H30" s="23"/>
    </row>
    <row r="31" spans="1:8" x14ac:dyDescent="0.25">
      <c r="A31" s="18"/>
      <c r="B31" s="19"/>
      <c r="C31" s="24"/>
      <c r="D31" s="24"/>
      <c r="E31" s="24"/>
      <c r="F31" s="25"/>
      <c r="G31" s="22"/>
      <c r="H31" s="23"/>
    </row>
    <row r="32" spans="1:8" x14ac:dyDescent="0.25">
      <c r="A32" s="18"/>
      <c r="B32" s="19"/>
      <c r="C32" s="24"/>
      <c r="D32" s="24"/>
      <c r="E32" s="24"/>
      <c r="F32" s="25"/>
      <c r="G32" s="22"/>
      <c r="H32" s="23"/>
    </row>
    <row r="33" spans="1:8" ht="15.75" thickBot="1" x14ac:dyDescent="0.3">
      <c r="A33" s="26"/>
      <c r="B33" s="27"/>
      <c r="C33" s="28"/>
      <c r="D33" s="28"/>
      <c r="E33" s="28"/>
      <c r="F33" s="29"/>
      <c r="G33" s="30"/>
      <c r="H33" s="31"/>
    </row>
    <row r="34" spans="1:8" x14ac:dyDescent="0.25">
      <c r="A34" s="12" t="s">
        <v>506</v>
      </c>
      <c r="B34" s="13" t="s">
        <v>280</v>
      </c>
      <c r="C34" s="14">
        <v>133</v>
      </c>
      <c r="D34" s="14" t="s">
        <v>507</v>
      </c>
      <c r="E34" s="14" t="s">
        <v>508</v>
      </c>
      <c r="F34" s="15">
        <v>1971</v>
      </c>
      <c r="G34" s="16">
        <v>4.5779201388888885E-2</v>
      </c>
      <c r="H34" s="17">
        <f>SUM(G34:G43)/5</f>
        <v>4.9203442129629633E-2</v>
      </c>
    </row>
    <row r="35" spans="1:8" x14ac:dyDescent="0.25">
      <c r="A35" s="18"/>
      <c r="B35" s="19"/>
      <c r="C35" s="20">
        <v>134</v>
      </c>
      <c r="D35" s="20" t="s">
        <v>507</v>
      </c>
      <c r="E35" s="20" t="s">
        <v>508</v>
      </c>
      <c r="F35" s="21">
        <v>1996</v>
      </c>
      <c r="G35" s="22">
        <v>4.8579884259259264E-2</v>
      </c>
      <c r="H35" s="23"/>
    </row>
    <row r="36" spans="1:8" x14ac:dyDescent="0.25">
      <c r="A36" s="18"/>
      <c r="B36" s="19"/>
      <c r="C36" s="20">
        <v>135</v>
      </c>
      <c r="D36" s="20" t="s">
        <v>509</v>
      </c>
      <c r="E36" s="20" t="s">
        <v>510</v>
      </c>
      <c r="F36" s="21">
        <v>1976</v>
      </c>
      <c r="G36" s="22">
        <v>5.4894999999999999E-2</v>
      </c>
      <c r="H36" s="23"/>
    </row>
    <row r="37" spans="1:8" x14ac:dyDescent="0.25">
      <c r="A37" s="18"/>
      <c r="B37" s="19"/>
      <c r="C37" s="24">
        <v>139</v>
      </c>
      <c r="D37" s="24" t="s">
        <v>511</v>
      </c>
      <c r="E37" s="24" t="s">
        <v>512</v>
      </c>
      <c r="F37" s="25">
        <v>1969</v>
      </c>
      <c r="G37" s="22">
        <v>4.8187280092592592E-2</v>
      </c>
      <c r="H37" s="23"/>
    </row>
    <row r="38" spans="1:8" x14ac:dyDescent="0.25">
      <c r="A38" s="18"/>
      <c r="B38" s="19"/>
      <c r="C38" s="24">
        <v>321</v>
      </c>
      <c r="D38" s="24" t="s">
        <v>513</v>
      </c>
      <c r="E38" s="24" t="s">
        <v>514</v>
      </c>
      <c r="F38" s="25">
        <v>1995</v>
      </c>
      <c r="G38" s="22">
        <v>4.8575844907407406E-2</v>
      </c>
      <c r="H38" s="23"/>
    </row>
    <row r="39" spans="1:8" x14ac:dyDescent="0.25">
      <c r="A39" s="18"/>
      <c r="B39" s="19"/>
      <c r="C39" s="24"/>
      <c r="D39" s="24"/>
      <c r="E39" s="24"/>
      <c r="F39" s="25"/>
      <c r="G39" s="22"/>
      <c r="H39" s="23"/>
    </row>
    <row r="40" spans="1:8" x14ac:dyDescent="0.25">
      <c r="A40" s="18"/>
      <c r="B40" s="19"/>
      <c r="C40" s="24"/>
      <c r="D40" s="24"/>
      <c r="E40" s="24"/>
      <c r="F40" s="25"/>
      <c r="G40" s="22"/>
      <c r="H40" s="23"/>
    </row>
    <row r="41" spans="1:8" x14ac:dyDescent="0.25">
      <c r="A41" s="18"/>
      <c r="B41" s="19"/>
      <c r="C41" s="24"/>
      <c r="D41" s="24"/>
      <c r="E41" s="24"/>
      <c r="F41" s="25"/>
      <c r="G41" s="22"/>
      <c r="H41" s="23"/>
    </row>
    <row r="42" spans="1:8" x14ac:dyDescent="0.25">
      <c r="A42" s="18"/>
      <c r="B42" s="19"/>
      <c r="C42" s="24"/>
      <c r="D42" s="24"/>
      <c r="E42" s="24"/>
      <c r="F42" s="25"/>
      <c r="G42" s="22"/>
      <c r="H42" s="23"/>
    </row>
    <row r="43" spans="1:8" ht="15.75" thickBot="1" x14ac:dyDescent="0.3">
      <c r="A43" s="26"/>
      <c r="B43" s="27"/>
      <c r="C43" s="28"/>
      <c r="D43" s="28"/>
      <c r="E43" s="28"/>
      <c r="F43" s="29"/>
      <c r="G43" s="30"/>
      <c r="H43" s="31"/>
    </row>
    <row r="44" spans="1:8" x14ac:dyDescent="0.25">
      <c r="A44" s="12" t="s">
        <v>515</v>
      </c>
      <c r="B44" s="13" t="s">
        <v>516</v>
      </c>
      <c r="C44">
        <v>258</v>
      </c>
      <c r="D44" s="14" t="s">
        <v>517</v>
      </c>
      <c r="E44" s="14" t="s">
        <v>518</v>
      </c>
      <c r="F44" s="15">
        <v>1992</v>
      </c>
      <c r="G44" s="16">
        <v>5.4495578703703702E-2</v>
      </c>
      <c r="H44" s="17">
        <f>SUM(G44:G54)/5</f>
        <v>5.0129206018518516E-2</v>
      </c>
    </row>
    <row r="45" spans="1:8" x14ac:dyDescent="0.25">
      <c r="A45" s="18"/>
      <c r="B45" s="19"/>
      <c r="C45" s="20">
        <v>264</v>
      </c>
      <c r="D45" s="20" t="s">
        <v>486</v>
      </c>
      <c r="E45" s="20" t="s">
        <v>519</v>
      </c>
      <c r="F45" s="21">
        <v>1981</v>
      </c>
      <c r="G45" s="22">
        <v>5.0732754629629624E-2</v>
      </c>
      <c r="H45" s="23"/>
    </row>
    <row r="46" spans="1:8" x14ac:dyDescent="0.25">
      <c r="A46" s="18"/>
      <c r="B46" s="19"/>
      <c r="C46" s="20">
        <v>270</v>
      </c>
      <c r="D46" s="20" t="s">
        <v>520</v>
      </c>
      <c r="E46" s="20" t="s">
        <v>521</v>
      </c>
      <c r="F46" s="21">
        <v>1980</v>
      </c>
      <c r="G46" s="22">
        <v>5.0006562499999997E-2</v>
      </c>
      <c r="H46" s="23"/>
    </row>
    <row r="47" spans="1:8" x14ac:dyDescent="0.25">
      <c r="A47" s="18"/>
      <c r="B47" s="19"/>
      <c r="C47" s="24">
        <v>274</v>
      </c>
      <c r="D47" s="24" t="s">
        <v>522</v>
      </c>
      <c r="E47" s="24" t="s">
        <v>523</v>
      </c>
      <c r="F47" s="25">
        <v>1979</v>
      </c>
      <c r="G47" s="22">
        <v>4.4709837962962962E-2</v>
      </c>
      <c r="H47" s="23"/>
    </row>
    <row r="48" spans="1:8" x14ac:dyDescent="0.25">
      <c r="A48" s="18"/>
      <c r="B48" s="19"/>
      <c r="C48" s="24">
        <v>279</v>
      </c>
      <c r="D48" s="24" t="s">
        <v>524</v>
      </c>
      <c r="E48" s="24" t="s">
        <v>525</v>
      </c>
      <c r="F48" s="25">
        <v>1974</v>
      </c>
      <c r="G48" s="22">
        <v>5.07012962962963E-2</v>
      </c>
      <c r="H48" s="23"/>
    </row>
    <row r="49" spans="1:8" x14ac:dyDescent="0.25">
      <c r="A49" s="18"/>
      <c r="B49" s="19"/>
      <c r="C49" s="24"/>
      <c r="D49" s="24"/>
      <c r="E49" s="24"/>
      <c r="F49" s="25"/>
      <c r="G49" s="32"/>
      <c r="H49" s="23"/>
    </row>
    <row r="50" spans="1:8" x14ac:dyDescent="0.25">
      <c r="A50" s="18"/>
      <c r="B50" s="19"/>
      <c r="C50" s="24"/>
      <c r="D50" s="24"/>
      <c r="E50" s="24"/>
      <c r="F50" s="25"/>
      <c r="G50" s="32"/>
      <c r="H50" s="23"/>
    </row>
    <row r="51" spans="1:8" x14ac:dyDescent="0.25">
      <c r="A51" s="18"/>
      <c r="B51" s="19"/>
      <c r="C51" s="24"/>
      <c r="D51" s="24"/>
      <c r="E51" s="24"/>
      <c r="F51" s="25"/>
      <c r="G51" s="32"/>
      <c r="H51" s="23"/>
    </row>
    <row r="52" spans="1:8" x14ac:dyDescent="0.25">
      <c r="A52" s="18"/>
      <c r="B52" s="19"/>
      <c r="C52" s="24"/>
      <c r="D52" s="24"/>
      <c r="E52" s="24"/>
      <c r="F52" s="25"/>
      <c r="G52" s="32"/>
      <c r="H52" s="23"/>
    </row>
    <row r="53" spans="1:8" x14ac:dyDescent="0.25">
      <c r="A53" s="18"/>
      <c r="B53" s="19"/>
      <c r="C53" s="24"/>
      <c r="D53" s="24"/>
      <c r="E53" s="24"/>
      <c r="F53" s="25"/>
      <c r="G53" s="32"/>
      <c r="H53" s="23"/>
    </row>
    <row r="54" spans="1:8" ht="15.75" thickBot="1" x14ac:dyDescent="0.3">
      <c r="A54" s="26"/>
      <c r="B54" s="27"/>
      <c r="C54" s="28"/>
      <c r="D54" s="28"/>
      <c r="E54" s="28"/>
      <c r="F54" s="29"/>
      <c r="G54" s="33"/>
      <c r="H54" s="31"/>
    </row>
  </sheetData>
  <mergeCells count="15">
    <mergeCell ref="A44:A54"/>
    <mergeCell ref="B44:B54"/>
    <mergeCell ref="H44:H54"/>
    <mergeCell ref="A24:A33"/>
    <mergeCell ref="B24:B33"/>
    <mergeCell ref="H24:H33"/>
    <mergeCell ref="A34:A43"/>
    <mergeCell ref="B34:B43"/>
    <mergeCell ref="H34:H43"/>
    <mergeCell ref="A2:A12"/>
    <mergeCell ref="B2:B12"/>
    <mergeCell ref="H2:H12"/>
    <mergeCell ref="A13:A23"/>
    <mergeCell ref="B13:B23"/>
    <mergeCell ref="H13:H2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E459-BECA-44FF-B22D-965B8958FCBE}">
  <dimension ref="A1:H4"/>
  <sheetViews>
    <sheetView workbookViewId="0">
      <selection sqref="A1:H4"/>
    </sheetView>
  </sheetViews>
  <sheetFormatPr defaultRowHeight="15" x14ac:dyDescent="0.25"/>
  <sheetData>
    <row r="1" spans="1:8" x14ac:dyDescent="0.25">
      <c r="A1" t="s">
        <v>472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23</v>
      </c>
      <c r="C3" t="s">
        <v>214</v>
      </c>
      <c r="D3">
        <v>1952</v>
      </c>
      <c r="E3" t="s">
        <v>216</v>
      </c>
      <c r="F3" t="s">
        <v>215</v>
      </c>
      <c r="G3" s="5">
        <v>4.2653935185185184E-2</v>
      </c>
      <c r="H3" s="5">
        <v>0</v>
      </c>
    </row>
    <row r="4" spans="1:8" x14ac:dyDescent="0.25">
      <c r="A4">
        <v>2</v>
      </c>
      <c r="B4">
        <v>40</v>
      </c>
      <c r="C4" t="s">
        <v>231</v>
      </c>
      <c r="D4">
        <v>1952</v>
      </c>
      <c r="E4" t="s">
        <v>216</v>
      </c>
      <c r="F4" t="s">
        <v>232</v>
      </c>
      <c r="G4" s="5">
        <v>4.3337962962962967E-2</v>
      </c>
      <c r="H4" s="5">
        <v>6.8287037037037025E-4</v>
      </c>
    </row>
  </sheetData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86755-3548-4FA9-B47F-45CFCA04F962}">
  <dimension ref="A1:H5"/>
  <sheetViews>
    <sheetView workbookViewId="0">
      <selection activeCell="E15" sqref="E15"/>
    </sheetView>
  </sheetViews>
  <sheetFormatPr defaultRowHeight="15" x14ac:dyDescent="0.25"/>
  <sheetData>
    <row r="1" spans="1:8" x14ac:dyDescent="0.25">
      <c r="A1" t="s">
        <v>473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24</v>
      </c>
      <c r="C3" t="s">
        <v>187</v>
      </c>
      <c r="D3">
        <v>1949</v>
      </c>
      <c r="E3" t="s">
        <v>188</v>
      </c>
      <c r="F3" t="s">
        <v>183</v>
      </c>
      <c r="G3" s="5">
        <v>4.0770833333333333E-2</v>
      </c>
      <c r="H3" s="5">
        <v>0</v>
      </c>
    </row>
    <row r="4" spans="1:8" x14ac:dyDescent="0.25">
      <c r="A4">
        <v>2</v>
      </c>
      <c r="B4">
        <v>127</v>
      </c>
      <c r="C4" t="s">
        <v>296</v>
      </c>
      <c r="D4">
        <v>1947</v>
      </c>
      <c r="E4" t="s">
        <v>188</v>
      </c>
      <c r="F4" t="s">
        <v>297</v>
      </c>
      <c r="G4" s="5">
        <v>4.6438657407407408E-2</v>
      </c>
      <c r="H4" s="5">
        <v>5.6666666666666671E-3</v>
      </c>
    </row>
    <row r="5" spans="1:8" x14ac:dyDescent="0.25">
      <c r="A5">
        <v>3</v>
      </c>
      <c r="B5">
        <v>62</v>
      </c>
      <c r="C5" t="s">
        <v>350</v>
      </c>
      <c r="D5">
        <v>1941</v>
      </c>
      <c r="E5" t="s">
        <v>188</v>
      </c>
      <c r="F5" t="s">
        <v>351</v>
      </c>
      <c r="G5" s="5">
        <v>5.0678240740740739E-2</v>
      </c>
      <c r="H5" s="5">
        <v>9.9062500000000001E-3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80527-BD23-40CA-8EBB-B3D64BE4180D}">
  <dimension ref="A1:I313"/>
  <sheetViews>
    <sheetView topLeftCell="A148" workbookViewId="0">
      <selection activeCell="A163" sqref="A163"/>
    </sheetView>
  </sheetViews>
  <sheetFormatPr defaultRowHeight="15" x14ac:dyDescent="0.25"/>
  <cols>
    <col min="3" max="3" width="20.85546875" bestFit="1" customWidth="1"/>
    <col min="5" max="5" width="9.5703125" bestFit="1" customWidth="1"/>
    <col min="6" max="6" width="26" bestFit="1" customWidth="1"/>
  </cols>
  <sheetData>
    <row r="1" spans="1:9" ht="4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46.5" x14ac:dyDescent="0.25">
      <c r="A2" s="8" t="s">
        <v>454</v>
      </c>
      <c r="B2" s="7"/>
      <c r="C2" s="7"/>
      <c r="D2" s="7"/>
      <c r="E2" s="7"/>
      <c r="F2" s="7"/>
      <c r="G2" s="7"/>
      <c r="H2" s="7"/>
      <c r="I2" s="7"/>
    </row>
    <row r="3" spans="1:9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8</v>
      </c>
      <c r="H3" s="3" t="s">
        <v>9</v>
      </c>
      <c r="I3" s="3"/>
    </row>
    <row r="4" spans="1:9" x14ac:dyDescent="0.25">
      <c r="A4">
        <v>1</v>
      </c>
      <c r="B4">
        <v>148</v>
      </c>
      <c r="C4" t="s">
        <v>10</v>
      </c>
      <c r="D4">
        <v>1971</v>
      </c>
      <c r="E4" t="s">
        <v>12</v>
      </c>
      <c r="F4" t="s">
        <v>11</v>
      </c>
      <c r="G4" s="4">
        <v>3.0011574074074076E-2</v>
      </c>
      <c r="H4" s="5">
        <v>0</v>
      </c>
    </row>
    <row r="5" spans="1:9" x14ac:dyDescent="0.25">
      <c r="A5">
        <v>2</v>
      </c>
      <c r="B5">
        <v>166</v>
      </c>
      <c r="C5" t="s">
        <v>13</v>
      </c>
      <c r="D5">
        <v>1987</v>
      </c>
      <c r="E5" t="s">
        <v>15</v>
      </c>
      <c r="F5" t="s">
        <v>14</v>
      </c>
      <c r="G5" s="4">
        <v>3.0185185185185186E-2</v>
      </c>
      <c r="H5" s="5">
        <v>1.7361111111111112E-4</v>
      </c>
    </row>
    <row r="6" spans="1:9" x14ac:dyDescent="0.25">
      <c r="A6">
        <v>3</v>
      </c>
      <c r="B6">
        <v>143</v>
      </c>
      <c r="C6" t="s">
        <v>16</v>
      </c>
      <c r="D6">
        <v>1982</v>
      </c>
      <c r="E6" t="s">
        <v>18</v>
      </c>
      <c r="F6" t="s">
        <v>17</v>
      </c>
      <c r="G6" s="4">
        <v>3.0311342592592591E-2</v>
      </c>
      <c r="H6" s="5">
        <v>2.9976851851851849E-4</v>
      </c>
    </row>
    <row r="7" spans="1:9" x14ac:dyDescent="0.25">
      <c r="A7">
        <v>4</v>
      </c>
      <c r="B7">
        <v>128</v>
      </c>
      <c r="C7" t="s">
        <v>19</v>
      </c>
      <c r="D7">
        <v>1978</v>
      </c>
      <c r="E7" t="s">
        <v>21</v>
      </c>
      <c r="F7" t="s">
        <v>20</v>
      </c>
      <c r="G7" s="4">
        <v>3.0452546296296294E-2</v>
      </c>
      <c r="H7" s="5">
        <v>4.4097222222222221E-4</v>
      </c>
    </row>
    <row r="8" spans="1:9" x14ac:dyDescent="0.25">
      <c r="A8">
        <v>5</v>
      </c>
      <c r="B8">
        <v>158</v>
      </c>
      <c r="C8" t="s">
        <v>22</v>
      </c>
      <c r="D8">
        <v>1987</v>
      </c>
      <c r="E8" t="s">
        <v>15</v>
      </c>
      <c r="F8" t="s">
        <v>23</v>
      </c>
      <c r="G8" s="4">
        <v>3.0557870370370371E-2</v>
      </c>
      <c r="H8" s="5">
        <v>5.4513888888888895E-4</v>
      </c>
    </row>
    <row r="9" spans="1:9" x14ac:dyDescent="0.25">
      <c r="A9">
        <v>6</v>
      </c>
      <c r="B9">
        <v>58</v>
      </c>
      <c r="C9" t="s">
        <v>24</v>
      </c>
      <c r="D9">
        <v>1980</v>
      </c>
      <c r="E9" t="s">
        <v>18</v>
      </c>
      <c r="F9" t="s">
        <v>25</v>
      </c>
      <c r="G9" s="4">
        <v>3.0622685185185183E-2</v>
      </c>
      <c r="H9" s="5">
        <v>6.111111111111111E-4</v>
      </c>
    </row>
    <row r="10" spans="1:9" x14ac:dyDescent="0.25">
      <c r="A10">
        <v>7</v>
      </c>
      <c r="B10">
        <v>72</v>
      </c>
      <c r="C10" t="s">
        <v>26</v>
      </c>
      <c r="D10">
        <v>1980</v>
      </c>
      <c r="E10" t="s">
        <v>18</v>
      </c>
      <c r="F10" t="s">
        <v>27</v>
      </c>
      <c r="G10" s="4">
        <v>3.0671296296296294E-2</v>
      </c>
      <c r="H10" s="5">
        <v>6.5972222222222213E-4</v>
      </c>
    </row>
    <row r="11" spans="1:9" x14ac:dyDescent="0.25">
      <c r="A11">
        <v>8</v>
      </c>
      <c r="B11">
        <v>348</v>
      </c>
      <c r="C11" t="s">
        <v>28</v>
      </c>
      <c r="D11">
        <v>1978</v>
      </c>
      <c r="E11" t="s">
        <v>21</v>
      </c>
      <c r="F11" t="s">
        <v>29</v>
      </c>
      <c r="G11" s="4">
        <v>3.1038194444444445E-2</v>
      </c>
      <c r="H11" s="5">
        <v>1.0266203703703702E-3</v>
      </c>
    </row>
    <row r="12" spans="1:9" x14ac:dyDescent="0.25">
      <c r="A12">
        <v>9</v>
      </c>
      <c r="B12">
        <v>342</v>
      </c>
      <c r="C12" t="s">
        <v>30</v>
      </c>
      <c r="D12">
        <v>1977</v>
      </c>
      <c r="E12" t="s">
        <v>21</v>
      </c>
      <c r="F12" t="s">
        <v>31</v>
      </c>
      <c r="G12" s="4">
        <v>3.1260416666666666E-2</v>
      </c>
      <c r="H12" s="5">
        <v>1.2488425925925926E-3</v>
      </c>
    </row>
    <row r="13" spans="1:9" x14ac:dyDescent="0.25">
      <c r="A13">
        <v>10</v>
      </c>
      <c r="B13">
        <v>45</v>
      </c>
      <c r="C13" t="s">
        <v>32</v>
      </c>
      <c r="D13">
        <v>1982</v>
      </c>
      <c r="E13" t="s">
        <v>18</v>
      </c>
      <c r="F13" t="s">
        <v>33</v>
      </c>
      <c r="G13" s="4">
        <v>3.1303240740740743E-2</v>
      </c>
      <c r="H13" s="5">
        <v>1.2916666666666664E-3</v>
      </c>
    </row>
    <row r="14" spans="1:9" x14ac:dyDescent="0.25">
      <c r="A14">
        <v>11</v>
      </c>
      <c r="B14">
        <v>155</v>
      </c>
      <c r="C14" t="s">
        <v>34</v>
      </c>
      <c r="D14">
        <v>1989</v>
      </c>
      <c r="E14" t="s">
        <v>15</v>
      </c>
      <c r="F14" t="s">
        <v>35</v>
      </c>
      <c r="G14" s="4">
        <v>3.132638888888889E-2</v>
      </c>
      <c r="H14" s="5">
        <v>1.3148148148148147E-3</v>
      </c>
    </row>
    <row r="15" spans="1:9" x14ac:dyDescent="0.25">
      <c r="A15">
        <v>12</v>
      </c>
      <c r="B15">
        <v>347</v>
      </c>
      <c r="C15" t="s">
        <v>36</v>
      </c>
      <c r="D15">
        <v>1993</v>
      </c>
      <c r="E15" t="s">
        <v>38</v>
      </c>
      <c r="F15" t="s">
        <v>37</v>
      </c>
      <c r="G15" s="4">
        <v>3.1931712962962967E-2</v>
      </c>
      <c r="H15" s="5">
        <v>1.920138888888889E-3</v>
      </c>
    </row>
    <row r="16" spans="1:9" x14ac:dyDescent="0.25">
      <c r="A16">
        <v>13</v>
      </c>
      <c r="B16">
        <v>33</v>
      </c>
      <c r="C16" t="s">
        <v>39</v>
      </c>
      <c r="D16">
        <v>1974</v>
      </c>
      <c r="E16" t="s">
        <v>12</v>
      </c>
      <c r="G16" s="4">
        <v>3.1982638888888887E-2</v>
      </c>
      <c r="H16" s="5">
        <v>1.9710648148148148E-3</v>
      </c>
    </row>
    <row r="17" spans="1:8" x14ac:dyDescent="0.25">
      <c r="A17">
        <v>14</v>
      </c>
      <c r="B17">
        <v>159</v>
      </c>
      <c r="C17" t="s">
        <v>40</v>
      </c>
      <c r="D17">
        <v>1967</v>
      </c>
      <c r="E17" t="s">
        <v>42</v>
      </c>
      <c r="F17" t="s">
        <v>41</v>
      </c>
      <c r="G17" s="4">
        <v>3.2078703703703706E-2</v>
      </c>
      <c r="H17" s="5">
        <v>2.0671296296296297E-3</v>
      </c>
    </row>
    <row r="18" spans="1:8" x14ac:dyDescent="0.25">
      <c r="A18">
        <v>15</v>
      </c>
      <c r="B18">
        <v>88</v>
      </c>
      <c r="C18" t="s">
        <v>43</v>
      </c>
      <c r="D18">
        <v>1975</v>
      </c>
      <c r="E18" t="s">
        <v>21</v>
      </c>
      <c r="F18" t="s">
        <v>44</v>
      </c>
      <c r="G18" s="4">
        <v>3.2111111111111111E-2</v>
      </c>
      <c r="H18" s="5">
        <v>2.0983796296296293E-3</v>
      </c>
    </row>
    <row r="19" spans="1:8" x14ac:dyDescent="0.25">
      <c r="A19">
        <v>16</v>
      </c>
      <c r="B19">
        <v>167</v>
      </c>
      <c r="C19" t="s">
        <v>45</v>
      </c>
      <c r="D19">
        <v>1970</v>
      </c>
      <c r="E19" t="s">
        <v>12</v>
      </c>
      <c r="F19" t="s">
        <v>46</v>
      </c>
      <c r="G19" s="4">
        <v>3.2289351851851854E-2</v>
      </c>
      <c r="H19" s="5">
        <v>2.2777777777777779E-3</v>
      </c>
    </row>
    <row r="20" spans="1:8" x14ac:dyDescent="0.25">
      <c r="A20">
        <v>17</v>
      </c>
      <c r="B20">
        <v>130</v>
      </c>
      <c r="C20" t="s">
        <v>47</v>
      </c>
      <c r="D20">
        <v>1985</v>
      </c>
      <c r="E20" t="s">
        <v>15</v>
      </c>
      <c r="F20" t="s">
        <v>48</v>
      </c>
      <c r="G20" s="4">
        <v>3.233449074074074E-2</v>
      </c>
      <c r="H20" s="5">
        <v>2.3217592592592591E-3</v>
      </c>
    </row>
    <row r="21" spans="1:8" x14ac:dyDescent="0.25">
      <c r="A21">
        <v>18</v>
      </c>
      <c r="B21">
        <v>121</v>
      </c>
      <c r="C21" t="s">
        <v>49</v>
      </c>
      <c r="D21">
        <v>1989</v>
      </c>
      <c r="E21" t="s">
        <v>15</v>
      </c>
      <c r="F21" t="s">
        <v>50</v>
      </c>
      <c r="G21" s="4">
        <v>3.2581018518518516E-2</v>
      </c>
      <c r="H21" s="5">
        <v>2.5694444444444445E-3</v>
      </c>
    </row>
    <row r="22" spans="1:8" x14ac:dyDescent="0.25">
      <c r="A22">
        <v>19</v>
      </c>
      <c r="B22">
        <v>68</v>
      </c>
      <c r="C22" t="s">
        <v>51</v>
      </c>
      <c r="D22">
        <v>1980</v>
      </c>
      <c r="E22" t="s">
        <v>18</v>
      </c>
      <c r="F22" t="s">
        <v>52</v>
      </c>
      <c r="G22" s="4">
        <v>3.2714120370370373E-2</v>
      </c>
      <c r="H22" s="5">
        <v>2.7025462962962962E-3</v>
      </c>
    </row>
    <row r="23" spans="1:8" x14ac:dyDescent="0.25">
      <c r="A23">
        <v>20</v>
      </c>
      <c r="B23">
        <v>71</v>
      </c>
      <c r="C23" t="s">
        <v>53</v>
      </c>
      <c r="D23">
        <v>1967</v>
      </c>
      <c r="E23" t="s">
        <v>42</v>
      </c>
      <c r="F23" t="s">
        <v>54</v>
      </c>
      <c r="G23" s="4">
        <v>3.2839120370370373E-2</v>
      </c>
      <c r="H23" s="5">
        <v>2.8275462962962963E-3</v>
      </c>
    </row>
    <row r="24" spans="1:8" x14ac:dyDescent="0.25">
      <c r="A24">
        <v>21</v>
      </c>
      <c r="B24">
        <v>337</v>
      </c>
      <c r="C24" t="s">
        <v>55</v>
      </c>
      <c r="D24">
        <v>1994</v>
      </c>
      <c r="E24" t="s">
        <v>38</v>
      </c>
      <c r="F24" t="s">
        <v>56</v>
      </c>
      <c r="G24" s="4">
        <v>3.2920138888888888E-2</v>
      </c>
      <c r="H24" s="5">
        <v>2.9085648148148148E-3</v>
      </c>
    </row>
    <row r="25" spans="1:8" x14ac:dyDescent="0.25">
      <c r="A25">
        <v>22</v>
      </c>
      <c r="B25">
        <v>52</v>
      </c>
      <c r="C25" t="s">
        <v>59</v>
      </c>
      <c r="D25">
        <v>1963</v>
      </c>
      <c r="E25" t="s">
        <v>61</v>
      </c>
      <c r="F25" t="s">
        <v>60</v>
      </c>
      <c r="G25" s="4">
        <v>3.3515046296296293E-2</v>
      </c>
      <c r="H25" s="5">
        <v>3.5034722222222221E-3</v>
      </c>
    </row>
    <row r="26" spans="1:8" x14ac:dyDescent="0.25">
      <c r="A26">
        <v>23</v>
      </c>
      <c r="B26">
        <v>179</v>
      </c>
      <c r="C26" t="s">
        <v>62</v>
      </c>
      <c r="D26">
        <v>1989</v>
      </c>
      <c r="E26" t="s">
        <v>15</v>
      </c>
      <c r="F26" t="s">
        <v>63</v>
      </c>
      <c r="G26" s="4">
        <v>3.3796296296296297E-2</v>
      </c>
      <c r="H26" s="5">
        <v>3.7847222222222223E-3</v>
      </c>
    </row>
    <row r="27" spans="1:8" x14ac:dyDescent="0.25">
      <c r="A27">
        <v>24</v>
      </c>
      <c r="B27">
        <v>90</v>
      </c>
      <c r="C27" t="s">
        <v>64</v>
      </c>
      <c r="D27">
        <v>1971</v>
      </c>
      <c r="E27" t="s">
        <v>12</v>
      </c>
      <c r="F27" t="s">
        <v>65</v>
      </c>
      <c r="G27" s="4">
        <v>3.3877314814814811E-2</v>
      </c>
      <c r="H27" s="5">
        <v>3.8657407407407408E-3</v>
      </c>
    </row>
    <row r="28" spans="1:8" x14ac:dyDescent="0.25">
      <c r="A28">
        <v>25</v>
      </c>
      <c r="B28">
        <v>78</v>
      </c>
      <c r="C28" t="s">
        <v>66</v>
      </c>
      <c r="D28">
        <v>2003</v>
      </c>
      <c r="E28" t="s">
        <v>38</v>
      </c>
      <c r="G28" s="4">
        <v>3.3939814814814818E-2</v>
      </c>
      <c r="H28" s="5">
        <v>3.92824074074074E-3</v>
      </c>
    </row>
    <row r="29" spans="1:8" x14ac:dyDescent="0.25">
      <c r="A29">
        <v>26</v>
      </c>
      <c r="B29">
        <v>119</v>
      </c>
      <c r="C29" t="s">
        <v>67</v>
      </c>
      <c r="D29">
        <v>1975</v>
      </c>
      <c r="E29" t="s">
        <v>21</v>
      </c>
      <c r="F29" t="s">
        <v>68</v>
      </c>
      <c r="G29" s="4">
        <v>3.3969907407407407E-2</v>
      </c>
      <c r="H29" s="5">
        <v>3.9571759259259256E-3</v>
      </c>
    </row>
    <row r="30" spans="1:8" x14ac:dyDescent="0.25">
      <c r="A30">
        <v>27</v>
      </c>
      <c r="B30">
        <v>141</v>
      </c>
      <c r="C30" t="s">
        <v>69</v>
      </c>
      <c r="D30">
        <v>1980</v>
      </c>
      <c r="E30" t="s">
        <v>18</v>
      </c>
      <c r="F30" t="s">
        <v>70</v>
      </c>
      <c r="G30" s="4">
        <v>3.40150462962963E-2</v>
      </c>
      <c r="H30" s="5">
        <v>4.0034722222222216E-3</v>
      </c>
    </row>
    <row r="31" spans="1:8" x14ac:dyDescent="0.25">
      <c r="A31">
        <v>28</v>
      </c>
      <c r="B31">
        <v>6</v>
      </c>
      <c r="C31" t="s">
        <v>71</v>
      </c>
      <c r="D31">
        <v>1987</v>
      </c>
      <c r="E31" t="s">
        <v>15</v>
      </c>
      <c r="F31" t="s">
        <v>72</v>
      </c>
      <c r="G31" s="4">
        <v>3.4094907407407407E-2</v>
      </c>
      <c r="H31" s="5">
        <v>4.0821759259259257E-3</v>
      </c>
    </row>
    <row r="32" spans="1:8" x14ac:dyDescent="0.25">
      <c r="A32">
        <v>29</v>
      </c>
      <c r="B32">
        <v>79</v>
      </c>
      <c r="C32" t="s">
        <v>73</v>
      </c>
      <c r="D32">
        <v>1987</v>
      </c>
      <c r="E32" t="s">
        <v>15</v>
      </c>
      <c r="G32" s="4">
        <v>3.4515046296296294E-2</v>
      </c>
      <c r="H32" s="5">
        <v>4.5034722222222221E-3</v>
      </c>
    </row>
    <row r="33" spans="1:8" x14ac:dyDescent="0.25">
      <c r="A33">
        <v>30</v>
      </c>
      <c r="B33">
        <v>137</v>
      </c>
      <c r="C33" t="s">
        <v>77</v>
      </c>
      <c r="D33">
        <v>1981</v>
      </c>
      <c r="E33" t="s">
        <v>18</v>
      </c>
      <c r="G33" s="4">
        <v>3.4680555555555555E-2</v>
      </c>
      <c r="H33" s="5">
        <v>4.6689814814814814E-3</v>
      </c>
    </row>
    <row r="34" spans="1:8" x14ac:dyDescent="0.25">
      <c r="A34">
        <v>31</v>
      </c>
      <c r="B34">
        <v>56</v>
      </c>
      <c r="C34" t="s">
        <v>78</v>
      </c>
      <c r="D34">
        <v>1980</v>
      </c>
      <c r="E34" t="s">
        <v>18</v>
      </c>
      <c r="G34" s="4">
        <v>3.4734953703703698E-2</v>
      </c>
      <c r="H34" s="5">
        <v>4.7222222222222223E-3</v>
      </c>
    </row>
    <row r="35" spans="1:8" x14ac:dyDescent="0.25">
      <c r="A35">
        <v>32</v>
      </c>
      <c r="B35">
        <v>15</v>
      </c>
      <c r="C35" t="s">
        <v>79</v>
      </c>
      <c r="D35">
        <v>1982</v>
      </c>
      <c r="E35" t="s">
        <v>18</v>
      </c>
      <c r="F35" t="s">
        <v>80</v>
      </c>
      <c r="G35" s="4">
        <v>3.4820601851851853E-2</v>
      </c>
      <c r="H35" s="5">
        <v>4.8090277777777775E-3</v>
      </c>
    </row>
    <row r="36" spans="1:8" x14ac:dyDescent="0.25">
      <c r="A36">
        <v>33</v>
      </c>
      <c r="B36">
        <v>163</v>
      </c>
      <c r="C36" t="s">
        <v>81</v>
      </c>
      <c r="D36">
        <v>1976</v>
      </c>
      <c r="E36" t="s">
        <v>21</v>
      </c>
      <c r="F36" t="s">
        <v>82</v>
      </c>
      <c r="G36" s="4">
        <v>3.4825231481481485E-2</v>
      </c>
      <c r="H36" s="5">
        <v>4.8136574074074071E-3</v>
      </c>
    </row>
    <row r="37" spans="1:8" x14ac:dyDescent="0.25">
      <c r="A37">
        <v>34</v>
      </c>
      <c r="B37">
        <v>3</v>
      </c>
      <c r="C37" t="s">
        <v>83</v>
      </c>
      <c r="D37">
        <v>1975</v>
      </c>
      <c r="E37" t="s">
        <v>21</v>
      </c>
      <c r="G37" s="4">
        <v>3.4831018518518518E-2</v>
      </c>
      <c r="H37" s="5">
        <v>4.8194444444444439E-3</v>
      </c>
    </row>
    <row r="38" spans="1:8" x14ac:dyDescent="0.25">
      <c r="A38">
        <v>35</v>
      </c>
      <c r="B38">
        <v>144</v>
      </c>
      <c r="C38" t="s">
        <v>84</v>
      </c>
      <c r="D38">
        <v>1967</v>
      </c>
      <c r="E38" t="s">
        <v>42</v>
      </c>
      <c r="F38" t="s">
        <v>85</v>
      </c>
      <c r="G38" s="4">
        <v>3.5195601851851853E-2</v>
      </c>
      <c r="H38" s="5">
        <v>5.1828703703703698E-3</v>
      </c>
    </row>
    <row r="39" spans="1:8" x14ac:dyDescent="0.25">
      <c r="A39">
        <v>36</v>
      </c>
      <c r="B39">
        <v>27</v>
      </c>
      <c r="C39" t="s">
        <v>86</v>
      </c>
      <c r="D39">
        <v>1991</v>
      </c>
      <c r="E39" t="s">
        <v>38</v>
      </c>
      <c r="G39" s="4">
        <v>3.5230324074074074E-2</v>
      </c>
      <c r="H39" s="5">
        <v>5.2187500000000003E-3</v>
      </c>
    </row>
    <row r="40" spans="1:8" x14ac:dyDescent="0.25">
      <c r="A40">
        <v>37</v>
      </c>
      <c r="B40">
        <v>181</v>
      </c>
      <c r="C40" t="s">
        <v>87</v>
      </c>
      <c r="D40">
        <v>1985</v>
      </c>
      <c r="E40" t="s">
        <v>15</v>
      </c>
      <c r="G40" s="4">
        <v>3.5263888888888893E-2</v>
      </c>
      <c r="H40" s="5">
        <v>5.2523148148148147E-3</v>
      </c>
    </row>
    <row r="41" spans="1:8" x14ac:dyDescent="0.25">
      <c r="A41">
        <v>38</v>
      </c>
      <c r="B41">
        <v>4</v>
      </c>
      <c r="C41" t="s">
        <v>88</v>
      </c>
      <c r="D41">
        <v>1977</v>
      </c>
      <c r="E41" t="s">
        <v>21</v>
      </c>
      <c r="F41" t="s">
        <v>89</v>
      </c>
      <c r="G41" s="4">
        <v>3.5377314814814813E-2</v>
      </c>
      <c r="H41" s="5">
        <v>5.3657407407407404E-3</v>
      </c>
    </row>
    <row r="42" spans="1:8" x14ac:dyDescent="0.25">
      <c r="A42">
        <v>39</v>
      </c>
      <c r="B42">
        <v>60</v>
      </c>
      <c r="C42" t="s">
        <v>92</v>
      </c>
      <c r="D42">
        <v>1959</v>
      </c>
      <c r="E42" t="s">
        <v>94</v>
      </c>
      <c r="F42" t="s">
        <v>93</v>
      </c>
      <c r="G42" s="4">
        <v>3.5618055555555556E-2</v>
      </c>
      <c r="H42" s="5">
        <v>5.6064814814814823E-3</v>
      </c>
    </row>
    <row r="43" spans="1:8" x14ac:dyDescent="0.25">
      <c r="A43">
        <v>40</v>
      </c>
      <c r="B43">
        <v>48</v>
      </c>
      <c r="C43" t="s">
        <v>95</v>
      </c>
      <c r="D43">
        <v>1976</v>
      </c>
      <c r="E43" t="s">
        <v>21</v>
      </c>
      <c r="F43" t="s">
        <v>96</v>
      </c>
      <c r="G43" s="4">
        <v>3.5659722222222225E-2</v>
      </c>
      <c r="H43" s="5">
        <v>5.6481481481481478E-3</v>
      </c>
    </row>
    <row r="44" spans="1:8" x14ac:dyDescent="0.25">
      <c r="A44">
        <v>41</v>
      </c>
      <c r="B44">
        <v>132</v>
      </c>
      <c r="C44" t="s">
        <v>97</v>
      </c>
      <c r="D44">
        <v>1963</v>
      </c>
      <c r="E44" t="s">
        <v>61</v>
      </c>
      <c r="F44" t="s">
        <v>98</v>
      </c>
      <c r="G44" s="4">
        <v>3.5697916666666669E-2</v>
      </c>
      <c r="H44" s="5">
        <v>5.6863425925925927E-3</v>
      </c>
    </row>
    <row r="45" spans="1:8" x14ac:dyDescent="0.25">
      <c r="A45">
        <v>42</v>
      </c>
      <c r="B45">
        <v>145</v>
      </c>
      <c r="C45" t="s">
        <v>99</v>
      </c>
      <c r="D45">
        <v>1990</v>
      </c>
      <c r="E45" t="s">
        <v>38</v>
      </c>
      <c r="F45" t="s">
        <v>100</v>
      </c>
      <c r="G45" s="4">
        <v>3.5740740740740747E-2</v>
      </c>
      <c r="H45" s="5">
        <v>5.7280092592592591E-3</v>
      </c>
    </row>
    <row r="46" spans="1:8" x14ac:dyDescent="0.25">
      <c r="A46">
        <v>43</v>
      </c>
      <c r="B46">
        <v>16</v>
      </c>
      <c r="C46" t="s">
        <v>101</v>
      </c>
      <c r="D46">
        <v>1959</v>
      </c>
      <c r="E46" t="s">
        <v>94</v>
      </c>
      <c r="F46" t="s">
        <v>44</v>
      </c>
      <c r="G46" s="4">
        <v>3.6158564814814817E-2</v>
      </c>
      <c r="H46" s="5">
        <v>6.145833333333333E-3</v>
      </c>
    </row>
    <row r="47" spans="1:8" x14ac:dyDescent="0.25">
      <c r="A47">
        <v>44</v>
      </c>
      <c r="B47">
        <v>8</v>
      </c>
      <c r="C47" t="s">
        <v>102</v>
      </c>
      <c r="D47">
        <v>1982</v>
      </c>
      <c r="E47" t="s">
        <v>18</v>
      </c>
      <c r="F47" t="s">
        <v>44</v>
      </c>
      <c r="G47" s="4">
        <v>3.6164351851851857E-2</v>
      </c>
      <c r="H47" s="5">
        <v>6.1527777777777778E-3</v>
      </c>
    </row>
    <row r="48" spans="1:8" x14ac:dyDescent="0.25">
      <c r="A48">
        <v>45</v>
      </c>
      <c r="B48">
        <v>97</v>
      </c>
      <c r="C48" t="s">
        <v>103</v>
      </c>
      <c r="D48">
        <v>1988</v>
      </c>
      <c r="E48" t="s">
        <v>15</v>
      </c>
      <c r="G48" s="4">
        <v>3.6262731481481479E-2</v>
      </c>
      <c r="H48" s="5">
        <v>6.2499999999999995E-3</v>
      </c>
    </row>
    <row r="49" spans="1:8" x14ac:dyDescent="0.25">
      <c r="A49">
        <v>46</v>
      </c>
      <c r="B49">
        <v>110</v>
      </c>
      <c r="C49" t="s">
        <v>104</v>
      </c>
      <c r="D49">
        <v>1957</v>
      </c>
      <c r="E49" t="s">
        <v>94</v>
      </c>
      <c r="F49" t="s">
        <v>105</v>
      </c>
      <c r="G49" s="4">
        <v>3.6445601851851854E-2</v>
      </c>
      <c r="H49" s="5">
        <v>6.4340277777777781E-3</v>
      </c>
    </row>
    <row r="50" spans="1:8" x14ac:dyDescent="0.25">
      <c r="A50">
        <v>47</v>
      </c>
      <c r="B50">
        <v>46</v>
      </c>
      <c r="C50" t="s">
        <v>106</v>
      </c>
      <c r="D50">
        <v>1987</v>
      </c>
      <c r="E50" t="s">
        <v>15</v>
      </c>
      <c r="G50" s="4">
        <v>3.6502314814814814E-2</v>
      </c>
      <c r="H50" s="5">
        <v>6.4907407407407414E-3</v>
      </c>
    </row>
    <row r="51" spans="1:8" x14ac:dyDescent="0.25">
      <c r="A51">
        <v>48</v>
      </c>
      <c r="B51">
        <v>101</v>
      </c>
      <c r="C51" t="s">
        <v>107</v>
      </c>
      <c r="D51">
        <v>1971</v>
      </c>
      <c r="E51" t="s">
        <v>12</v>
      </c>
      <c r="F51" t="s">
        <v>108</v>
      </c>
      <c r="G51" s="4">
        <v>3.65474537037037E-2</v>
      </c>
      <c r="H51" s="5">
        <v>6.5347222222222221E-3</v>
      </c>
    </row>
    <row r="52" spans="1:8" x14ac:dyDescent="0.25">
      <c r="A52">
        <v>49</v>
      </c>
      <c r="B52">
        <v>94</v>
      </c>
      <c r="C52" t="s">
        <v>109</v>
      </c>
      <c r="D52">
        <v>1983</v>
      </c>
      <c r="E52" t="s">
        <v>18</v>
      </c>
      <c r="F52" t="s">
        <v>110</v>
      </c>
      <c r="G52" s="4">
        <v>3.6878472222222222E-2</v>
      </c>
      <c r="H52" s="5">
        <v>6.8668981481481489E-3</v>
      </c>
    </row>
    <row r="53" spans="1:8" x14ac:dyDescent="0.25">
      <c r="A53">
        <v>50</v>
      </c>
      <c r="B53">
        <v>105</v>
      </c>
      <c r="C53" t="s">
        <v>112</v>
      </c>
      <c r="D53">
        <v>2003</v>
      </c>
      <c r="E53" t="s">
        <v>38</v>
      </c>
      <c r="G53" s="4">
        <v>3.6961805555555553E-2</v>
      </c>
      <c r="H53" s="5">
        <v>6.9502314814814808E-3</v>
      </c>
    </row>
    <row r="54" spans="1:8" x14ac:dyDescent="0.25">
      <c r="A54">
        <v>51</v>
      </c>
      <c r="B54">
        <v>125</v>
      </c>
      <c r="C54" t="s">
        <v>113</v>
      </c>
      <c r="D54">
        <v>1969</v>
      </c>
      <c r="E54" t="s">
        <v>42</v>
      </c>
      <c r="F54" t="s">
        <v>114</v>
      </c>
      <c r="G54" s="4">
        <v>3.7072916666666664E-2</v>
      </c>
      <c r="H54" s="5">
        <v>7.0613425925925922E-3</v>
      </c>
    </row>
    <row r="55" spans="1:8" x14ac:dyDescent="0.25">
      <c r="A55">
        <v>52</v>
      </c>
      <c r="B55">
        <v>18</v>
      </c>
      <c r="C55" t="s">
        <v>115</v>
      </c>
      <c r="D55">
        <v>1975</v>
      </c>
      <c r="E55" t="s">
        <v>21</v>
      </c>
      <c r="F55" t="s">
        <v>116</v>
      </c>
      <c r="G55" s="4">
        <v>3.713773148148148E-2</v>
      </c>
      <c r="H55" s="5">
        <v>7.1261574074074074E-3</v>
      </c>
    </row>
    <row r="56" spans="1:8" x14ac:dyDescent="0.25">
      <c r="A56">
        <v>53</v>
      </c>
      <c r="B56">
        <v>157</v>
      </c>
      <c r="C56" t="s">
        <v>117</v>
      </c>
      <c r="D56">
        <v>1985</v>
      </c>
      <c r="E56" t="s">
        <v>15</v>
      </c>
      <c r="G56" s="4">
        <v>3.731134259259259E-2</v>
      </c>
      <c r="H56" s="5">
        <v>7.2997685185185188E-3</v>
      </c>
    </row>
    <row r="57" spans="1:8" x14ac:dyDescent="0.25">
      <c r="A57">
        <v>54</v>
      </c>
      <c r="B57">
        <v>81</v>
      </c>
      <c r="C57" t="s">
        <v>120</v>
      </c>
      <c r="D57">
        <v>1966</v>
      </c>
      <c r="E57" t="s">
        <v>42</v>
      </c>
      <c r="G57" s="4">
        <v>3.7400462962962962E-2</v>
      </c>
      <c r="H57" s="5">
        <v>7.3888888888888893E-3</v>
      </c>
    </row>
    <row r="58" spans="1:8" x14ac:dyDescent="0.25">
      <c r="A58">
        <v>55</v>
      </c>
      <c r="B58">
        <v>107</v>
      </c>
      <c r="C58" t="s">
        <v>121</v>
      </c>
      <c r="D58">
        <v>1988</v>
      </c>
      <c r="E58" t="s">
        <v>15</v>
      </c>
      <c r="F58" t="s">
        <v>122</v>
      </c>
      <c r="G58" s="4">
        <v>3.7462962962962962E-2</v>
      </c>
      <c r="H58" s="5">
        <v>7.4513888888888893E-3</v>
      </c>
    </row>
    <row r="59" spans="1:8" x14ac:dyDescent="0.25">
      <c r="A59">
        <v>56</v>
      </c>
      <c r="B59">
        <v>2</v>
      </c>
      <c r="C59" t="s">
        <v>123</v>
      </c>
      <c r="D59">
        <v>1960</v>
      </c>
      <c r="E59" t="s">
        <v>61</v>
      </c>
      <c r="G59" s="4">
        <v>3.7508101851851848E-2</v>
      </c>
      <c r="H59" s="5">
        <v>7.4953703703703701E-3</v>
      </c>
    </row>
    <row r="60" spans="1:8" x14ac:dyDescent="0.25">
      <c r="A60">
        <v>57</v>
      </c>
      <c r="B60">
        <v>49</v>
      </c>
      <c r="C60" t="s">
        <v>124</v>
      </c>
      <c r="D60">
        <v>1971</v>
      </c>
      <c r="E60" t="s">
        <v>12</v>
      </c>
      <c r="F60" t="s">
        <v>125</v>
      </c>
      <c r="G60" s="4">
        <v>3.758912037037037E-2</v>
      </c>
      <c r="H60" s="5">
        <v>7.5775462962962966E-3</v>
      </c>
    </row>
    <row r="61" spans="1:8" x14ac:dyDescent="0.25">
      <c r="A61">
        <v>58</v>
      </c>
      <c r="B61">
        <v>112</v>
      </c>
      <c r="C61" t="s">
        <v>126</v>
      </c>
      <c r="D61">
        <v>1972</v>
      </c>
      <c r="E61" t="s">
        <v>12</v>
      </c>
      <c r="F61" t="s">
        <v>127</v>
      </c>
      <c r="G61" s="4">
        <v>3.7615740740740741E-2</v>
      </c>
      <c r="H61" s="5">
        <v>7.6041666666666662E-3</v>
      </c>
    </row>
    <row r="62" spans="1:8" x14ac:dyDescent="0.25">
      <c r="A62">
        <v>59</v>
      </c>
      <c r="B62">
        <v>176</v>
      </c>
      <c r="C62" t="s">
        <v>128</v>
      </c>
      <c r="D62">
        <v>1987</v>
      </c>
      <c r="E62" t="s">
        <v>15</v>
      </c>
      <c r="F62" t="s">
        <v>129</v>
      </c>
      <c r="G62" s="4">
        <v>3.7740740740740734E-2</v>
      </c>
      <c r="H62" s="5">
        <v>7.729166666666668E-3</v>
      </c>
    </row>
    <row r="63" spans="1:8" x14ac:dyDescent="0.25">
      <c r="A63">
        <v>60</v>
      </c>
      <c r="B63">
        <v>13</v>
      </c>
      <c r="C63" t="s">
        <v>133</v>
      </c>
      <c r="D63">
        <v>1981</v>
      </c>
      <c r="E63" t="s">
        <v>18</v>
      </c>
      <c r="F63" t="s">
        <v>134</v>
      </c>
      <c r="G63" s="4">
        <v>3.7877314814814815E-2</v>
      </c>
      <c r="H63" s="5">
        <v>7.8657407407407409E-3</v>
      </c>
    </row>
    <row r="64" spans="1:8" x14ac:dyDescent="0.25">
      <c r="A64">
        <v>61</v>
      </c>
      <c r="B64">
        <v>109</v>
      </c>
      <c r="C64" t="s">
        <v>137</v>
      </c>
      <c r="D64">
        <v>1976</v>
      </c>
      <c r="E64" t="s">
        <v>21</v>
      </c>
      <c r="F64" t="s">
        <v>110</v>
      </c>
      <c r="G64" s="4">
        <v>3.7942129629629631E-2</v>
      </c>
      <c r="H64" s="5">
        <v>7.9305555555555553E-3</v>
      </c>
    </row>
    <row r="65" spans="1:8" x14ac:dyDescent="0.25">
      <c r="A65">
        <v>62</v>
      </c>
      <c r="B65">
        <v>11</v>
      </c>
      <c r="C65" t="s">
        <v>138</v>
      </c>
      <c r="D65">
        <v>1978</v>
      </c>
      <c r="E65" t="s">
        <v>21</v>
      </c>
      <c r="F65" t="s">
        <v>139</v>
      </c>
      <c r="G65" s="4">
        <v>3.8078703703703705E-2</v>
      </c>
      <c r="H65" s="5">
        <v>8.0659722222222226E-3</v>
      </c>
    </row>
    <row r="66" spans="1:8" x14ac:dyDescent="0.25">
      <c r="A66">
        <v>63</v>
      </c>
      <c r="B66">
        <v>99</v>
      </c>
      <c r="C66" t="s">
        <v>140</v>
      </c>
      <c r="D66">
        <v>1989</v>
      </c>
      <c r="E66" t="s">
        <v>15</v>
      </c>
      <c r="F66" t="s">
        <v>14</v>
      </c>
      <c r="G66" s="4">
        <v>3.8090277777777778E-2</v>
      </c>
      <c r="H66" s="5">
        <v>8.0775462962962962E-3</v>
      </c>
    </row>
    <row r="67" spans="1:8" x14ac:dyDescent="0.25">
      <c r="A67">
        <v>64</v>
      </c>
      <c r="B67">
        <v>32</v>
      </c>
      <c r="C67" t="s">
        <v>141</v>
      </c>
      <c r="D67">
        <v>1972</v>
      </c>
      <c r="E67" t="s">
        <v>12</v>
      </c>
      <c r="G67" s="4">
        <v>3.8134259259259264E-2</v>
      </c>
      <c r="H67" s="5">
        <v>8.1226851851851859E-3</v>
      </c>
    </row>
    <row r="68" spans="1:8" x14ac:dyDescent="0.25">
      <c r="A68">
        <v>65</v>
      </c>
      <c r="B68">
        <v>152</v>
      </c>
      <c r="C68" t="s">
        <v>142</v>
      </c>
      <c r="D68">
        <v>1990</v>
      </c>
      <c r="E68" t="s">
        <v>38</v>
      </c>
      <c r="G68" s="4">
        <v>3.8142361111111113E-2</v>
      </c>
      <c r="H68" s="5">
        <v>8.1307870370370371E-3</v>
      </c>
    </row>
    <row r="69" spans="1:8" x14ac:dyDescent="0.25">
      <c r="A69">
        <v>66</v>
      </c>
      <c r="B69">
        <v>344</v>
      </c>
      <c r="C69" t="s">
        <v>143</v>
      </c>
      <c r="D69">
        <v>1977</v>
      </c>
      <c r="E69" t="s">
        <v>21</v>
      </c>
      <c r="F69" t="s">
        <v>144</v>
      </c>
      <c r="G69" s="4">
        <v>3.8152777777777779E-2</v>
      </c>
      <c r="H69" s="5">
        <v>8.1412037037037043E-3</v>
      </c>
    </row>
    <row r="70" spans="1:8" x14ac:dyDescent="0.25">
      <c r="A70">
        <v>67</v>
      </c>
      <c r="B70">
        <v>100</v>
      </c>
      <c r="C70" t="s">
        <v>145</v>
      </c>
      <c r="D70">
        <v>1994</v>
      </c>
      <c r="E70" t="s">
        <v>38</v>
      </c>
      <c r="G70" s="4">
        <v>3.8182870370370374E-2</v>
      </c>
      <c r="H70" s="5">
        <v>8.1712962962962963E-3</v>
      </c>
    </row>
    <row r="71" spans="1:8" x14ac:dyDescent="0.25">
      <c r="A71">
        <v>68</v>
      </c>
      <c r="B71">
        <v>34</v>
      </c>
      <c r="C71" t="s">
        <v>146</v>
      </c>
      <c r="D71">
        <v>1959</v>
      </c>
      <c r="E71" t="s">
        <v>94</v>
      </c>
      <c r="F71" t="s">
        <v>147</v>
      </c>
      <c r="G71" s="4">
        <v>3.8206018518518521E-2</v>
      </c>
      <c r="H71" s="5">
        <v>8.1944444444444452E-3</v>
      </c>
    </row>
    <row r="72" spans="1:8" x14ac:dyDescent="0.25">
      <c r="A72">
        <v>69</v>
      </c>
      <c r="B72">
        <v>108</v>
      </c>
      <c r="C72" t="s">
        <v>149</v>
      </c>
      <c r="D72">
        <v>1973</v>
      </c>
      <c r="E72" t="s">
        <v>12</v>
      </c>
      <c r="G72" s="4">
        <v>3.8337962962962963E-2</v>
      </c>
      <c r="H72" s="5">
        <v>8.3263888888888884E-3</v>
      </c>
    </row>
    <row r="73" spans="1:8" x14ac:dyDescent="0.25">
      <c r="A73">
        <v>70</v>
      </c>
      <c r="B73">
        <v>154</v>
      </c>
      <c r="C73" t="s">
        <v>150</v>
      </c>
      <c r="D73">
        <v>1993</v>
      </c>
      <c r="E73" t="s">
        <v>38</v>
      </c>
      <c r="G73" s="4">
        <v>3.8392361111111113E-2</v>
      </c>
      <c r="H73" s="5">
        <v>8.3796296296296292E-3</v>
      </c>
    </row>
    <row r="74" spans="1:8" x14ac:dyDescent="0.25">
      <c r="A74">
        <v>71</v>
      </c>
      <c r="B74">
        <v>86</v>
      </c>
      <c r="C74" t="s">
        <v>151</v>
      </c>
      <c r="D74">
        <v>1992</v>
      </c>
      <c r="E74" t="s">
        <v>38</v>
      </c>
      <c r="G74" s="4">
        <v>3.8753472222222224E-2</v>
      </c>
      <c r="H74" s="5">
        <v>8.7407407407407399E-3</v>
      </c>
    </row>
    <row r="75" spans="1:8" x14ac:dyDescent="0.25">
      <c r="A75">
        <v>72</v>
      </c>
      <c r="B75">
        <v>92</v>
      </c>
      <c r="C75" t="s">
        <v>152</v>
      </c>
      <c r="D75">
        <v>1988</v>
      </c>
      <c r="E75" t="s">
        <v>15</v>
      </c>
      <c r="G75" s="4">
        <v>3.8902777777777779E-2</v>
      </c>
      <c r="H75" s="5">
        <v>8.8912037037037032E-3</v>
      </c>
    </row>
    <row r="76" spans="1:8" x14ac:dyDescent="0.25">
      <c r="A76">
        <v>73</v>
      </c>
      <c r="B76">
        <v>161</v>
      </c>
      <c r="C76" t="s">
        <v>153</v>
      </c>
      <c r="D76">
        <v>1991</v>
      </c>
      <c r="E76" t="s">
        <v>38</v>
      </c>
      <c r="F76" t="s">
        <v>154</v>
      </c>
      <c r="G76" s="4">
        <v>3.8953703703703706E-2</v>
      </c>
      <c r="H76" s="5">
        <v>8.9409722222222217E-3</v>
      </c>
    </row>
    <row r="77" spans="1:8" x14ac:dyDescent="0.25">
      <c r="A77">
        <v>74</v>
      </c>
      <c r="B77">
        <v>66</v>
      </c>
      <c r="C77" t="s">
        <v>155</v>
      </c>
      <c r="D77">
        <v>1966</v>
      </c>
      <c r="E77" t="s">
        <v>42</v>
      </c>
      <c r="F77" t="s">
        <v>156</v>
      </c>
      <c r="G77" s="4">
        <v>3.9034722222222221E-2</v>
      </c>
      <c r="H77" s="5">
        <v>9.0231481481481482E-3</v>
      </c>
    </row>
    <row r="78" spans="1:8" x14ac:dyDescent="0.25">
      <c r="A78">
        <v>75</v>
      </c>
      <c r="B78">
        <v>168</v>
      </c>
      <c r="C78" t="s">
        <v>157</v>
      </c>
      <c r="D78">
        <v>1988</v>
      </c>
      <c r="E78" t="s">
        <v>15</v>
      </c>
      <c r="G78" s="4">
        <v>3.9136574074074074E-2</v>
      </c>
      <c r="H78" s="5">
        <v>9.1249999999999994E-3</v>
      </c>
    </row>
    <row r="79" spans="1:8" x14ac:dyDescent="0.25">
      <c r="A79">
        <v>76</v>
      </c>
      <c r="B79">
        <v>162</v>
      </c>
      <c r="C79" t="s">
        <v>158</v>
      </c>
      <c r="D79">
        <v>1975</v>
      </c>
      <c r="E79" t="s">
        <v>21</v>
      </c>
      <c r="F79" t="s">
        <v>159</v>
      </c>
      <c r="G79" s="4">
        <v>3.9256944444444448E-2</v>
      </c>
      <c r="H79" s="5">
        <v>9.2453703703703708E-3</v>
      </c>
    </row>
    <row r="80" spans="1:8" x14ac:dyDescent="0.25">
      <c r="A80">
        <v>77</v>
      </c>
      <c r="B80">
        <v>67</v>
      </c>
      <c r="C80" t="s">
        <v>160</v>
      </c>
      <c r="D80">
        <v>1955</v>
      </c>
      <c r="E80" t="s">
        <v>94</v>
      </c>
      <c r="F80" t="s">
        <v>161</v>
      </c>
      <c r="G80" s="4">
        <v>3.9280092592592596E-2</v>
      </c>
      <c r="H80" s="5">
        <v>9.2685185185185197E-3</v>
      </c>
    </row>
    <row r="81" spans="1:8" x14ac:dyDescent="0.25">
      <c r="A81">
        <v>78</v>
      </c>
      <c r="B81">
        <v>104</v>
      </c>
      <c r="C81" t="s">
        <v>162</v>
      </c>
      <c r="D81">
        <v>1963</v>
      </c>
      <c r="E81" t="s">
        <v>61</v>
      </c>
      <c r="G81" s="4">
        <v>3.9442129629629626E-2</v>
      </c>
      <c r="H81" s="5">
        <v>9.4305555555555549E-3</v>
      </c>
    </row>
    <row r="82" spans="1:8" x14ac:dyDescent="0.25">
      <c r="A82">
        <v>79</v>
      </c>
      <c r="B82">
        <v>115</v>
      </c>
      <c r="C82" t="s">
        <v>167</v>
      </c>
      <c r="D82">
        <v>1992</v>
      </c>
      <c r="E82" t="s">
        <v>38</v>
      </c>
      <c r="G82" s="4">
        <v>3.9829861111111108E-2</v>
      </c>
      <c r="H82" s="5">
        <v>9.8171296296296288E-3</v>
      </c>
    </row>
    <row r="83" spans="1:8" x14ac:dyDescent="0.25">
      <c r="A83">
        <v>80</v>
      </c>
      <c r="B83">
        <v>29</v>
      </c>
      <c r="C83" t="s">
        <v>173</v>
      </c>
      <c r="D83">
        <v>1974</v>
      </c>
      <c r="E83" t="s">
        <v>12</v>
      </c>
      <c r="G83" s="4">
        <v>4.0011574074074074E-2</v>
      </c>
      <c r="H83" s="5">
        <v>0.01</v>
      </c>
    </row>
    <row r="84" spans="1:8" x14ac:dyDescent="0.25">
      <c r="A84">
        <v>81</v>
      </c>
      <c r="B84">
        <v>82</v>
      </c>
      <c r="C84" t="s">
        <v>174</v>
      </c>
      <c r="D84">
        <v>1965</v>
      </c>
      <c r="E84" t="s">
        <v>42</v>
      </c>
      <c r="F84" t="s">
        <v>175</v>
      </c>
      <c r="G84" s="4">
        <v>4.0081018518518523E-2</v>
      </c>
      <c r="H84" s="5">
        <v>1.0068287037037037E-2</v>
      </c>
    </row>
    <row r="85" spans="1:8" x14ac:dyDescent="0.25">
      <c r="A85">
        <v>82</v>
      </c>
      <c r="B85">
        <v>14</v>
      </c>
      <c r="C85" t="s">
        <v>178</v>
      </c>
      <c r="D85">
        <v>1973</v>
      </c>
      <c r="E85" t="s">
        <v>12</v>
      </c>
      <c r="G85" s="4">
        <v>4.0115740740740737E-2</v>
      </c>
      <c r="H85" s="5">
        <v>1.0104166666666668E-2</v>
      </c>
    </row>
    <row r="86" spans="1:8" x14ac:dyDescent="0.25">
      <c r="A86">
        <v>83</v>
      </c>
      <c r="B86">
        <v>170</v>
      </c>
      <c r="C86" t="s">
        <v>179</v>
      </c>
      <c r="D86">
        <v>1991</v>
      </c>
      <c r="E86" t="s">
        <v>38</v>
      </c>
      <c r="G86" s="4">
        <v>4.0256944444444442E-2</v>
      </c>
      <c r="H86" s="5">
        <v>1.0244212962962964E-2</v>
      </c>
    </row>
    <row r="87" spans="1:8" x14ac:dyDescent="0.25">
      <c r="A87">
        <v>84</v>
      </c>
      <c r="B87">
        <v>138</v>
      </c>
      <c r="C87" t="s">
        <v>180</v>
      </c>
      <c r="D87">
        <v>1978</v>
      </c>
      <c r="E87" t="s">
        <v>21</v>
      </c>
      <c r="F87" t="s">
        <v>181</v>
      </c>
      <c r="G87" s="4">
        <v>4.0295138888888887E-2</v>
      </c>
      <c r="H87" s="5">
        <v>1.0282407407407409E-2</v>
      </c>
    </row>
    <row r="88" spans="1:8" x14ac:dyDescent="0.25">
      <c r="A88">
        <v>85</v>
      </c>
      <c r="B88">
        <v>24</v>
      </c>
      <c r="C88" t="s">
        <v>187</v>
      </c>
      <c r="D88">
        <v>1949</v>
      </c>
      <c r="E88" t="s">
        <v>188</v>
      </c>
      <c r="F88" t="s">
        <v>183</v>
      </c>
      <c r="G88" s="4">
        <v>4.0770833333333333E-2</v>
      </c>
      <c r="H88" s="5">
        <v>1.075925925925926E-2</v>
      </c>
    </row>
    <row r="89" spans="1:8" x14ac:dyDescent="0.25">
      <c r="A89">
        <v>86</v>
      </c>
      <c r="B89">
        <v>30</v>
      </c>
      <c r="C89" t="s">
        <v>189</v>
      </c>
      <c r="D89">
        <v>1981</v>
      </c>
      <c r="E89" t="s">
        <v>18</v>
      </c>
      <c r="G89" s="4">
        <v>4.0884259259259259E-2</v>
      </c>
      <c r="H89" s="5">
        <v>1.0872685185185185E-2</v>
      </c>
    </row>
    <row r="90" spans="1:8" x14ac:dyDescent="0.25">
      <c r="A90">
        <v>87</v>
      </c>
      <c r="B90">
        <v>41</v>
      </c>
      <c r="C90" t="s">
        <v>191</v>
      </c>
      <c r="D90">
        <v>1982</v>
      </c>
      <c r="E90" t="s">
        <v>18</v>
      </c>
      <c r="F90" t="s">
        <v>192</v>
      </c>
      <c r="G90" s="4">
        <v>4.0896990740740741E-2</v>
      </c>
      <c r="H90" s="5">
        <v>1.088425925925926E-2</v>
      </c>
    </row>
    <row r="91" spans="1:8" x14ac:dyDescent="0.25">
      <c r="A91">
        <v>88</v>
      </c>
      <c r="B91">
        <v>156</v>
      </c>
      <c r="C91" t="s">
        <v>193</v>
      </c>
      <c r="D91">
        <v>1989</v>
      </c>
      <c r="E91" t="s">
        <v>15</v>
      </c>
      <c r="G91" s="4">
        <v>4.0975694444444447E-2</v>
      </c>
      <c r="H91" s="5">
        <v>1.0964120370370372E-2</v>
      </c>
    </row>
    <row r="92" spans="1:8" x14ac:dyDescent="0.25">
      <c r="A92">
        <v>89</v>
      </c>
      <c r="B92">
        <v>53</v>
      </c>
      <c r="C92" t="s">
        <v>194</v>
      </c>
      <c r="D92">
        <v>1968</v>
      </c>
      <c r="E92" t="s">
        <v>42</v>
      </c>
      <c r="G92" s="4">
        <v>4.1004629629629634E-2</v>
      </c>
      <c r="H92" s="5">
        <v>1.0993055555555555E-2</v>
      </c>
    </row>
    <row r="93" spans="1:8" x14ac:dyDescent="0.25">
      <c r="A93">
        <v>90</v>
      </c>
      <c r="B93">
        <v>93</v>
      </c>
      <c r="C93" t="s">
        <v>196</v>
      </c>
      <c r="D93">
        <v>1957</v>
      </c>
      <c r="E93" t="s">
        <v>94</v>
      </c>
      <c r="F93" t="s">
        <v>197</v>
      </c>
      <c r="G93" s="4">
        <v>4.1134259259259259E-2</v>
      </c>
      <c r="H93" s="5">
        <v>1.1122685185185185E-2</v>
      </c>
    </row>
    <row r="94" spans="1:8" x14ac:dyDescent="0.25">
      <c r="A94">
        <v>91</v>
      </c>
      <c r="B94">
        <v>113</v>
      </c>
      <c r="C94" t="s">
        <v>198</v>
      </c>
      <c r="D94">
        <v>1979</v>
      </c>
      <c r="E94" t="s">
        <v>21</v>
      </c>
      <c r="G94" s="4">
        <v>4.1413194444444447E-2</v>
      </c>
      <c r="H94" s="5">
        <v>1.1401620370370369E-2</v>
      </c>
    </row>
    <row r="95" spans="1:8" x14ac:dyDescent="0.25">
      <c r="A95">
        <v>92</v>
      </c>
      <c r="B95">
        <v>174</v>
      </c>
      <c r="C95" t="s">
        <v>199</v>
      </c>
      <c r="D95">
        <v>1968</v>
      </c>
      <c r="E95" t="s">
        <v>42</v>
      </c>
      <c r="F95" t="s">
        <v>131</v>
      </c>
      <c r="G95" s="4">
        <v>4.1430555555555554E-2</v>
      </c>
      <c r="H95" s="5">
        <v>1.1418981481481483E-2</v>
      </c>
    </row>
    <row r="96" spans="1:8" x14ac:dyDescent="0.25">
      <c r="A96">
        <v>93</v>
      </c>
      <c r="B96">
        <v>160</v>
      </c>
      <c r="C96" t="s">
        <v>204</v>
      </c>
      <c r="D96">
        <v>1956</v>
      </c>
      <c r="E96" t="s">
        <v>94</v>
      </c>
      <c r="F96" t="s">
        <v>183</v>
      </c>
      <c r="G96" s="4">
        <v>4.1682870370370377E-2</v>
      </c>
      <c r="H96" s="5">
        <v>1.1671296296296296E-2</v>
      </c>
    </row>
    <row r="97" spans="1:8" x14ac:dyDescent="0.25">
      <c r="A97">
        <v>94</v>
      </c>
      <c r="B97">
        <v>57</v>
      </c>
      <c r="C97" t="s">
        <v>205</v>
      </c>
      <c r="D97">
        <v>1966</v>
      </c>
      <c r="E97" t="s">
        <v>42</v>
      </c>
      <c r="F97" t="s">
        <v>206</v>
      </c>
      <c r="G97" s="4">
        <v>4.1709490740740741E-2</v>
      </c>
      <c r="H97" s="5">
        <v>1.1696759259259259E-2</v>
      </c>
    </row>
    <row r="98" spans="1:8" x14ac:dyDescent="0.25">
      <c r="A98">
        <v>95</v>
      </c>
      <c r="B98">
        <v>149</v>
      </c>
      <c r="C98" t="s">
        <v>207</v>
      </c>
      <c r="D98">
        <v>1978</v>
      </c>
      <c r="E98" t="s">
        <v>21</v>
      </c>
      <c r="G98" s="4">
        <v>4.2096064814814815E-2</v>
      </c>
      <c r="H98" s="5">
        <v>1.2084490740740741E-2</v>
      </c>
    </row>
    <row r="99" spans="1:8" x14ac:dyDescent="0.25">
      <c r="A99">
        <v>96</v>
      </c>
      <c r="B99">
        <v>140</v>
      </c>
      <c r="C99" t="s">
        <v>209</v>
      </c>
      <c r="D99">
        <v>1986</v>
      </c>
      <c r="E99" t="s">
        <v>15</v>
      </c>
      <c r="G99" s="4">
        <v>4.2197916666666668E-2</v>
      </c>
      <c r="H99" s="5">
        <v>1.2186342592592591E-2</v>
      </c>
    </row>
    <row r="100" spans="1:8" x14ac:dyDescent="0.25">
      <c r="A100">
        <v>97</v>
      </c>
      <c r="B100">
        <v>10</v>
      </c>
      <c r="C100" t="s">
        <v>210</v>
      </c>
      <c r="D100">
        <v>1962</v>
      </c>
      <c r="E100" t="s">
        <v>61</v>
      </c>
      <c r="G100" s="4">
        <v>4.2203703703703709E-2</v>
      </c>
      <c r="H100" s="5">
        <v>1.2192129629629629E-2</v>
      </c>
    </row>
    <row r="101" spans="1:8" x14ac:dyDescent="0.25">
      <c r="A101">
        <v>98</v>
      </c>
      <c r="B101">
        <v>54</v>
      </c>
      <c r="C101" t="s">
        <v>211</v>
      </c>
      <c r="D101">
        <v>1970</v>
      </c>
      <c r="E101" t="s">
        <v>12</v>
      </c>
      <c r="F101" t="s">
        <v>212</v>
      </c>
      <c r="G101" s="4">
        <v>4.2218749999999999E-2</v>
      </c>
      <c r="H101" s="5">
        <v>1.2207175925925927E-2</v>
      </c>
    </row>
    <row r="102" spans="1:8" x14ac:dyDescent="0.25">
      <c r="A102">
        <v>99</v>
      </c>
      <c r="B102">
        <v>44</v>
      </c>
      <c r="C102" t="s">
        <v>213</v>
      </c>
      <c r="D102">
        <v>1968</v>
      </c>
      <c r="E102" t="s">
        <v>42</v>
      </c>
      <c r="G102" s="4">
        <v>4.2221064814814808E-2</v>
      </c>
      <c r="H102" s="5">
        <v>1.2208333333333333E-2</v>
      </c>
    </row>
    <row r="103" spans="1:8" x14ac:dyDescent="0.25">
      <c r="A103">
        <v>100</v>
      </c>
      <c r="B103">
        <v>23</v>
      </c>
      <c r="C103" t="s">
        <v>214</v>
      </c>
      <c r="D103">
        <v>1952</v>
      </c>
      <c r="E103" t="s">
        <v>216</v>
      </c>
      <c r="F103" t="s">
        <v>215</v>
      </c>
      <c r="G103" s="4">
        <v>4.2653935185185184E-2</v>
      </c>
      <c r="H103" s="5">
        <v>1.2642361111111109E-2</v>
      </c>
    </row>
    <row r="104" spans="1:8" x14ac:dyDescent="0.25">
      <c r="A104">
        <v>101</v>
      </c>
      <c r="B104">
        <v>63</v>
      </c>
      <c r="C104" t="s">
        <v>217</v>
      </c>
      <c r="D104">
        <v>1956</v>
      </c>
      <c r="E104" t="s">
        <v>94</v>
      </c>
      <c r="F104" t="s">
        <v>218</v>
      </c>
      <c r="G104" s="4">
        <v>4.2675925925925923E-2</v>
      </c>
      <c r="H104" s="5">
        <v>1.2664351851851852E-2</v>
      </c>
    </row>
    <row r="105" spans="1:8" x14ac:dyDescent="0.25">
      <c r="A105">
        <v>102</v>
      </c>
      <c r="B105">
        <v>142</v>
      </c>
      <c r="C105" t="s">
        <v>220</v>
      </c>
      <c r="D105">
        <v>1979</v>
      </c>
      <c r="E105" t="s">
        <v>21</v>
      </c>
      <c r="G105" s="4">
        <v>4.2806712962962963E-2</v>
      </c>
      <c r="H105" s="5">
        <v>1.2795138888888889E-2</v>
      </c>
    </row>
    <row r="106" spans="1:8" x14ac:dyDescent="0.25">
      <c r="A106">
        <v>103</v>
      </c>
      <c r="B106">
        <v>147</v>
      </c>
      <c r="C106" t="s">
        <v>224</v>
      </c>
      <c r="D106">
        <v>1982</v>
      </c>
      <c r="E106" t="s">
        <v>18</v>
      </c>
      <c r="G106" s="4">
        <v>4.2899305555555552E-2</v>
      </c>
      <c r="H106" s="5">
        <v>1.2887731481481481E-2</v>
      </c>
    </row>
    <row r="107" spans="1:8" x14ac:dyDescent="0.25">
      <c r="A107">
        <v>104</v>
      </c>
      <c r="B107">
        <v>21</v>
      </c>
      <c r="C107" t="s">
        <v>225</v>
      </c>
      <c r="D107">
        <v>1970</v>
      </c>
      <c r="E107" t="s">
        <v>12</v>
      </c>
      <c r="F107" t="s">
        <v>226</v>
      </c>
      <c r="G107" s="4">
        <v>4.2939814814814813E-2</v>
      </c>
      <c r="H107" s="5">
        <v>1.292824074074074E-2</v>
      </c>
    </row>
    <row r="108" spans="1:8" x14ac:dyDescent="0.25">
      <c r="A108">
        <v>105</v>
      </c>
      <c r="B108">
        <v>346</v>
      </c>
      <c r="C108" t="s">
        <v>227</v>
      </c>
      <c r="D108">
        <v>2000</v>
      </c>
      <c r="E108" t="s">
        <v>38</v>
      </c>
      <c r="G108" s="4">
        <v>4.3009259259259254E-2</v>
      </c>
      <c r="H108" s="5">
        <v>1.2997685185185183E-2</v>
      </c>
    </row>
    <row r="109" spans="1:8" x14ac:dyDescent="0.25">
      <c r="A109">
        <v>106</v>
      </c>
      <c r="B109">
        <v>146</v>
      </c>
      <c r="C109" t="s">
        <v>228</v>
      </c>
      <c r="D109">
        <v>1989</v>
      </c>
      <c r="E109" t="s">
        <v>15</v>
      </c>
      <c r="G109" s="4">
        <v>4.3177083333333331E-2</v>
      </c>
      <c r="H109" s="5">
        <v>1.3165509259259259E-2</v>
      </c>
    </row>
    <row r="110" spans="1:8" x14ac:dyDescent="0.25">
      <c r="A110">
        <v>107</v>
      </c>
      <c r="B110">
        <v>40</v>
      </c>
      <c r="C110" t="s">
        <v>231</v>
      </c>
      <c r="D110">
        <v>1952</v>
      </c>
      <c r="E110" t="s">
        <v>216</v>
      </c>
      <c r="F110" t="s">
        <v>232</v>
      </c>
      <c r="G110" s="4">
        <v>4.3337962962962967E-2</v>
      </c>
      <c r="H110" s="5">
        <v>1.3325231481481481E-2</v>
      </c>
    </row>
    <row r="111" spans="1:8" x14ac:dyDescent="0.25">
      <c r="A111">
        <v>108</v>
      </c>
      <c r="B111">
        <v>350</v>
      </c>
      <c r="C111" t="s">
        <v>233</v>
      </c>
      <c r="D111">
        <v>1964</v>
      </c>
      <c r="E111" t="s">
        <v>61</v>
      </c>
      <c r="G111" s="4">
        <v>4.3376157407407412E-2</v>
      </c>
      <c r="H111" s="5">
        <v>1.3364583333333334E-2</v>
      </c>
    </row>
    <row r="112" spans="1:8" x14ac:dyDescent="0.25">
      <c r="A112">
        <v>109</v>
      </c>
      <c r="B112">
        <v>102</v>
      </c>
      <c r="C112" t="s">
        <v>234</v>
      </c>
      <c r="D112">
        <v>1971</v>
      </c>
      <c r="E112" t="s">
        <v>12</v>
      </c>
      <c r="F112" t="s">
        <v>235</v>
      </c>
      <c r="G112" s="4">
        <v>4.3497685185185181E-2</v>
      </c>
      <c r="H112" s="5">
        <v>1.3486111111111114E-2</v>
      </c>
    </row>
    <row r="113" spans="1:8" x14ac:dyDescent="0.25">
      <c r="A113">
        <v>110</v>
      </c>
      <c r="B113">
        <v>74</v>
      </c>
      <c r="C113" t="s">
        <v>236</v>
      </c>
      <c r="D113">
        <v>2001</v>
      </c>
      <c r="E113" t="s">
        <v>38</v>
      </c>
      <c r="G113" s="4">
        <v>4.3513888888888887E-2</v>
      </c>
      <c r="H113" s="5">
        <v>1.3501157407407406E-2</v>
      </c>
    </row>
    <row r="114" spans="1:8" x14ac:dyDescent="0.25">
      <c r="A114">
        <v>111</v>
      </c>
      <c r="B114">
        <v>70</v>
      </c>
      <c r="C114" t="s">
        <v>237</v>
      </c>
      <c r="D114">
        <v>1974</v>
      </c>
      <c r="E114" t="s">
        <v>12</v>
      </c>
      <c r="F114" t="s">
        <v>238</v>
      </c>
      <c r="G114" s="4">
        <v>4.3523148148148144E-2</v>
      </c>
      <c r="H114" s="5">
        <v>1.3511574074074073E-2</v>
      </c>
    </row>
    <row r="115" spans="1:8" x14ac:dyDescent="0.25">
      <c r="A115">
        <v>112</v>
      </c>
      <c r="B115">
        <v>106</v>
      </c>
      <c r="C115" t="s">
        <v>240</v>
      </c>
      <c r="D115">
        <v>1976</v>
      </c>
      <c r="E115" t="s">
        <v>21</v>
      </c>
      <c r="F115" t="s">
        <v>183</v>
      </c>
      <c r="G115" s="4">
        <v>4.362731481481482E-2</v>
      </c>
      <c r="H115" s="5">
        <v>1.3614583333333333E-2</v>
      </c>
    </row>
    <row r="116" spans="1:8" x14ac:dyDescent="0.25">
      <c r="A116">
        <v>113</v>
      </c>
      <c r="B116">
        <v>73</v>
      </c>
      <c r="C116" t="s">
        <v>241</v>
      </c>
      <c r="D116">
        <v>1975</v>
      </c>
      <c r="E116" t="s">
        <v>21</v>
      </c>
      <c r="G116" s="4">
        <v>4.3700231481481479E-2</v>
      </c>
      <c r="H116" s="5">
        <v>1.3688657407407406E-2</v>
      </c>
    </row>
    <row r="117" spans="1:8" x14ac:dyDescent="0.25">
      <c r="A117">
        <v>114</v>
      </c>
      <c r="B117">
        <v>150</v>
      </c>
      <c r="C117" t="s">
        <v>243</v>
      </c>
      <c r="D117">
        <v>1967</v>
      </c>
      <c r="E117" t="s">
        <v>42</v>
      </c>
      <c r="F117" t="s">
        <v>244</v>
      </c>
      <c r="G117" s="4">
        <v>4.3842592592592593E-2</v>
      </c>
      <c r="H117" s="5">
        <v>1.383101851851852E-2</v>
      </c>
    </row>
    <row r="118" spans="1:8" x14ac:dyDescent="0.25">
      <c r="A118">
        <v>115</v>
      </c>
      <c r="B118">
        <v>50</v>
      </c>
      <c r="C118" t="s">
        <v>245</v>
      </c>
      <c r="D118">
        <v>1987</v>
      </c>
      <c r="E118" t="s">
        <v>15</v>
      </c>
      <c r="G118" s="4">
        <v>4.3849537037037034E-2</v>
      </c>
      <c r="H118" s="5">
        <v>1.3836805555555555E-2</v>
      </c>
    </row>
    <row r="119" spans="1:8" x14ac:dyDescent="0.25">
      <c r="A119">
        <v>116</v>
      </c>
      <c r="B119">
        <v>9</v>
      </c>
      <c r="C119" t="s">
        <v>246</v>
      </c>
      <c r="D119">
        <v>1963</v>
      </c>
      <c r="E119" t="s">
        <v>61</v>
      </c>
      <c r="F119" t="s">
        <v>247</v>
      </c>
      <c r="G119" s="4">
        <v>4.3993055555555556E-2</v>
      </c>
      <c r="H119" s="5">
        <v>1.3981481481481482E-2</v>
      </c>
    </row>
    <row r="120" spans="1:8" x14ac:dyDescent="0.25">
      <c r="A120">
        <v>117</v>
      </c>
      <c r="B120">
        <v>169</v>
      </c>
      <c r="C120" t="s">
        <v>253</v>
      </c>
      <c r="D120">
        <v>1987</v>
      </c>
      <c r="E120" t="s">
        <v>15</v>
      </c>
      <c r="F120" t="s">
        <v>203</v>
      </c>
      <c r="G120" s="4">
        <v>4.4351851851851858E-2</v>
      </c>
      <c r="H120" s="5">
        <v>1.433912037037037E-2</v>
      </c>
    </row>
    <row r="121" spans="1:8" x14ac:dyDescent="0.25">
      <c r="A121">
        <v>118</v>
      </c>
      <c r="B121">
        <v>111</v>
      </c>
      <c r="C121" t="s">
        <v>257</v>
      </c>
      <c r="D121">
        <v>1974</v>
      </c>
      <c r="E121" t="s">
        <v>12</v>
      </c>
      <c r="G121" s="4">
        <v>4.4525462962962968E-2</v>
      </c>
      <c r="H121" s="5">
        <v>1.4513888888888889E-2</v>
      </c>
    </row>
    <row r="122" spans="1:8" x14ac:dyDescent="0.25">
      <c r="A122">
        <v>119</v>
      </c>
      <c r="B122">
        <v>116</v>
      </c>
      <c r="C122" t="s">
        <v>262</v>
      </c>
      <c r="D122">
        <v>1989</v>
      </c>
      <c r="E122" t="s">
        <v>15</v>
      </c>
      <c r="F122" t="s">
        <v>263</v>
      </c>
      <c r="G122" s="4">
        <v>4.4620370370370366E-2</v>
      </c>
      <c r="H122" s="5">
        <v>1.4608796296296295E-2</v>
      </c>
    </row>
    <row r="123" spans="1:8" x14ac:dyDescent="0.25">
      <c r="A123">
        <v>120</v>
      </c>
      <c r="B123">
        <v>75</v>
      </c>
      <c r="C123" t="s">
        <v>265</v>
      </c>
      <c r="D123">
        <v>1980</v>
      </c>
      <c r="E123" t="s">
        <v>18</v>
      </c>
      <c r="G123" s="4">
        <v>4.4983796296296293E-2</v>
      </c>
      <c r="H123" s="5">
        <v>1.4972222222222222E-2</v>
      </c>
    </row>
    <row r="124" spans="1:8" x14ac:dyDescent="0.25">
      <c r="A124">
        <v>121</v>
      </c>
      <c r="B124">
        <v>64</v>
      </c>
      <c r="C124" t="s">
        <v>267</v>
      </c>
      <c r="D124">
        <v>1987</v>
      </c>
      <c r="E124" t="s">
        <v>15</v>
      </c>
      <c r="G124" s="4">
        <v>4.5378472222222223E-2</v>
      </c>
      <c r="H124" s="5">
        <v>1.5366898148148149E-2</v>
      </c>
    </row>
    <row r="125" spans="1:8" x14ac:dyDescent="0.25">
      <c r="A125">
        <v>122</v>
      </c>
      <c r="B125">
        <v>153</v>
      </c>
      <c r="C125" t="s">
        <v>269</v>
      </c>
      <c r="D125">
        <v>1970</v>
      </c>
      <c r="E125" t="s">
        <v>12</v>
      </c>
      <c r="F125" t="s">
        <v>270</v>
      </c>
      <c r="G125" s="4">
        <v>4.5466435185185179E-2</v>
      </c>
      <c r="H125" s="5">
        <v>1.5454861111111112E-2</v>
      </c>
    </row>
    <row r="126" spans="1:8" x14ac:dyDescent="0.25">
      <c r="A126">
        <v>123</v>
      </c>
      <c r="B126">
        <v>118</v>
      </c>
      <c r="C126" t="s">
        <v>275</v>
      </c>
      <c r="D126">
        <v>1983</v>
      </c>
      <c r="E126" t="s">
        <v>18</v>
      </c>
      <c r="F126" t="s">
        <v>276</v>
      </c>
      <c r="G126" s="4">
        <v>4.5615740740740741E-2</v>
      </c>
      <c r="H126" s="5">
        <v>1.5604166666666667E-2</v>
      </c>
    </row>
    <row r="127" spans="1:8" x14ac:dyDescent="0.25">
      <c r="A127">
        <v>124</v>
      </c>
      <c r="B127">
        <v>133</v>
      </c>
      <c r="C127" t="s">
        <v>279</v>
      </c>
      <c r="D127">
        <v>1971</v>
      </c>
      <c r="E127" t="s">
        <v>12</v>
      </c>
      <c r="F127" t="s">
        <v>280</v>
      </c>
      <c r="G127" s="4">
        <v>4.5778935185185186E-2</v>
      </c>
      <c r="H127" s="5">
        <v>1.5766203703703702E-2</v>
      </c>
    </row>
    <row r="128" spans="1:8" x14ac:dyDescent="0.25">
      <c r="A128">
        <v>125</v>
      </c>
      <c r="B128">
        <v>117</v>
      </c>
      <c r="C128" t="s">
        <v>289</v>
      </c>
      <c r="D128">
        <v>1963</v>
      </c>
      <c r="E128" t="s">
        <v>61</v>
      </c>
      <c r="F128" t="s">
        <v>75</v>
      </c>
      <c r="G128" s="4">
        <v>4.6138888888888889E-2</v>
      </c>
      <c r="H128" s="5">
        <v>1.6126157407407408E-2</v>
      </c>
    </row>
    <row r="129" spans="1:8" x14ac:dyDescent="0.25">
      <c r="A129">
        <v>126</v>
      </c>
      <c r="B129">
        <v>36</v>
      </c>
      <c r="C129" t="s">
        <v>290</v>
      </c>
      <c r="D129">
        <v>1976</v>
      </c>
      <c r="E129" t="s">
        <v>21</v>
      </c>
      <c r="F129" t="s">
        <v>291</v>
      </c>
      <c r="G129" s="4">
        <v>4.619328703703704E-2</v>
      </c>
      <c r="H129" s="5">
        <v>1.6181712962962964E-2</v>
      </c>
    </row>
    <row r="130" spans="1:8" x14ac:dyDescent="0.25">
      <c r="A130">
        <v>127</v>
      </c>
      <c r="B130">
        <v>59</v>
      </c>
      <c r="C130" t="s">
        <v>295</v>
      </c>
      <c r="D130">
        <v>1960</v>
      </c>
      <c r="E130" t="s">
        <v>61</v>
      </c>
      <c r="G130" s="4">
        <v>4.6388888888888889E-2</v>
      </c>
      <c r="H130" s="5">
        <v>1.6377314814814813E-2</v>
      </c>
    </row>
    <row r="131" spans="1:8" x14ac:dyDescent="0.25">
      <c r="A131">
        <v>128</v>
      </c>
      <c r="B131">
        <v>127</v>
      </c>
      <c r="C131" t="s">
        <v>296</v>
      </c>
      <c r="D131">
        <v>1947</v>
      </c>
      <c r="E131" t="s">
        <v>188</v>
      </c>
      <c r="F131" t="s">
        <v>297</v>
      </c>
      <c r="G131" s="4">
        <v>4.6438657407407408E-2</v>
      </c>
      <c r="H131" s="5">
        <v>1.6427083333333335E-2</v>
      </c>
    </row>
    <row r="132" spans="1:8" x14ac:dyDescent="0.25">
      <c r="A132">
        <v>129</v>
      </c>
      <c r="B132">
        <v>345</v>
      </c>
      <c r="C132" t="s">
        <v>298</v>
      </c>
      <c r="D132">
        <v>1991</v>
      </c>
      <c r="E132" t="s">
        <v>38</v>
      </c>
      <c r="F132" t="s">
        <v>299</v>
      </c>
      <c r="G132" s="4">
        <v>4.6575231481481481E-2</v>
      </c>
      <c r="H132" s="5">
        <v>1.6563657407407405E-2</v>
      </c>
    </row>
    <row r="133" spans="1:8" x14ac:dyDescent="0.25">
      <c r="A133">
        <v>130</v>
      </c>
      <c r="B133">
        <v>87</v>
      </c>
      <c r="C133" t="s">
        <v>301</v>
      </c>
      <c r="D133">
        <v>1977</v>
      </c>
      <c r="E133" t="s">
        <v>21</v>
      </c>
      <c r="G133" s="4">
        <v>4.6856481481481478E-2</v>
      </c>
      <c r="H133" s="5">
        <v>1.6844907407407409E-2</v>
      </c>
    </row>
    <row r="134" spans="1:8" x14ac:dyDescent="0.25">
      <c r="A134">
        <v>131</v>
      </c>
      <c r="B134">
        <v>173</v>
      </c>
      <c r="C134" t="s">
        <v>302</v>
      </c>
      <c r="D134">
        <v>1971</v>
      </c>
      <c r="E134" t="s">
        <v>12</v>
      </c>
      <c r="F134" t="s">
        <v>303</v>
      </c>
      <c r="G134" s="4">
        <v>4.6918981481481485E-2</v>
      </c>
      <c r="H134" s="5">
        <v>1.6907407407407409E-2</v>
      </c>
    </row>
    <row r="135" spans="1:8" x14ac:dyDescent="0.25">
      <c r="A135">
        <v>132</v>
      </c>
      <c r="B135">
        <v>114</v>
      </c>
      <c r="C135" t="s">
        <v>304</v>
      </c>
      <c r="D135">
        <v>1968</v>
      </c>
      <c r="E135" t="s">
        <v>42</v>
      </c>
      <c r="F135" t="s">
        <v>305</v>
      </c>
      <c r="G135" s="4">
        <v>4.70625E-2</v>
      </c>
      <c r="H135" s="5">
        <v>1.7050925925925928E-2</v>
      </c>
    </row>
    <row r="136" spans="1:8" x14ac:dyDescent="0.25">
      <c r="A136">
        <v>133</v>
      </c>
      <c r="B136">
        <v>83</v>
      </c>
      <c r="C136" t="s">
        <v>308</v>
      </c>
      <c r="D136">
        <v>1975</v>
      </c>
      <c r="E136" t="s">
        <v>21</v>
      </c>
      <c r="F136" t="s">
        <v>235</v>
      </c>
      <c r="G136" s="4">
        <v>4.7178240740740736E-2</v>
      </c>
      <c r="H136" s="5">
        <v>1.7166666666666667E-2</v>
      </c>
    </row>
    <row r="137" spans="1:8" x14ac:dyDescent="0.25">
      <c r="A137">
        <v>134</v>
      </c>
      <c r="B137">
        <v>12</v>
      </c>
      <c r="C137" t="s">
        <v>313</v>
      </c>
      <c r="D137">
        <v>2007</v>
      </c>
      <c r="E137" t="s">
        <v>38</v>
      </c>
      <c r="F137" t="s">
        <v>134</v>
      </c>
      <c r="G137" s="4">
        <v>4.7618055555555559E-2</v>
      </c>
      <c r="H137" s="5">
        <v>1.760648148148148E-2</v>
      </c>
    </row>
    <row r="138" spans="1:8" x14ac:dyDescent="0.25">
      <c r="A138">
        <v>135</v>
      </c>
      <c r="B138">
        <v>31</v>
      </c>
      <c r="C138" t="s">
        <v>316</v>
      </c>
      <c r="D138">
        <v>1995</v>
      </c>
      <c r="E138" t="s">
        <v>38</v>
      </c>
      <c r="F138" t="s">
        <v>315</v>
      </c>
      <c r="G138" s="4">
        <v>4.7752314814814817E-2</v>
      </c>
      <c r="H138" s="5">
        <v>1.7739583333333333E-2</v>
      </c>
    </row>
    <row r="139" spans="1:8" x14ac:dyDescent="0.25">
      <c r="A139">
        <v>136</v>
      </c>
      <c r="B139">
        <v>139</v>
      </c>
      <c r="C139" t="s">
        <v>320</v>
      </c>
      <c r="D139">
        <v>1969</v>
      </c>
      <c r="E139" t="s">
        <v>42</v>
      </c>
      <c r="F139" t="s">
        <v>280</v>
      </c>
      <c r="G139" s="4">
        <v>4.81863425925926E-2</v>
      </c>
      <c r="H139" s="5">
        <v>1.8174768518518517E-2</v>
      </c>
    </row>
    <row r="140" spans="1:8" x14ac:dyDescent="0.25">
      <c r="A140">
        <v>137</v>
      </c>
      <c r="B140">
        <v>38</v>
      </c>
      <c r="C140" t="s">
        <v>322</v>
      </c>
      <c r="D140">
        <v>1981</v>
      </c>
      <c r="E140" t="s">
        <v>18</v>
      </c>
      <c r="F140" t="s">
        <v>323</v>
      </c>
      <c r="G140" s="4">
        <v>4.8296296296296302E-2</v>
      </c>
      <c r="H140" s="5">
        <v>1.828472222222222E-2</v>
      </c>
    </row>
    <row r="141" spans="1:8" x14ac:dyDescent="0.25">
      <c r="A141">
        <v>138</v>
      </c>
      <c r="B141">
        <v>84</v>
      </c>
      <c r="C141" t="s">
        <v>324</v>
      </c>
      <c r="D141">
        <v>1989</v>
      </c>
      <c r="E141" t="s">
        <v>15</v>
      </c>
      <c r="G141" s="4">
        <v>4.8366898148148152E-2</v>
      </c>
      <c r="H141" s="5">
        <v>1.8355324074074073E-2</v>
      </c>
    </row>
    <row r="142" spans="1:8" x14ac:dyDescent="0.25">
      <c r="A142">
        <v>139</v>
      </c>
      <c r="B142">
        <v>22</v>
      </c>
      <c r="C142" t="s">
        <v>325</v>
      </c>
      <c r="D142">
        <v>1972</v>
      </c>
      <c r="E142" t="s">
        <v>12</v>
      </c>
      <c r="F142" t="s">
        <v>326</v>
      </c>
      <c r="G142" s="4">
        <v>4.8410879629629623E-2</v>
      </c>
      <c r="H142" s="5">
        <v>1.8398148148148146E-2</v>
      </c>
    </row>
    <row r="143" spans="1:8" x14ac:dyDescent="0.25">
      <c r="A143">
        <v>140</v>
      </c>
      <c r="B143">
        <v>25</v>
      </c>
      <c r="C143" t="s">
        <v>328</v>
      </c>
      <c r="D143">
        <v>1978</v>
      </c>
      <c r="E143" t="s">
        <v>21</v>
      </c>
      <c r="G143" s="4">
        <v>4.8482638888888895E-2</v>
      </c>
      <c r="H143" s="5">
        <v>1.8469907407407407E-2</v>
      </c>
    </row>
    <row r="144" spans="1:8" x14ac:dyDescent="0.25">
      <c r="A144">
        <v>141</v>
      </c>
      <c r="B144">
        <v>134</v>
      </c>
      <c r="C144" t="s">
        <v>279</v>
      </c>
      <c r="D144">
        <v>1996</v>
      </c>
      <c r="E144" t="s">
        <v>38</v>
      </c>
      <c r="F144" t="s">
        <v>280</v>
      </c>
      <c r="G144" s="4">
        <v>4.8579861111111115E-2</v>
      </c>
      <c r="H144" s="5">
        <v>1.8567129629629631E-2</v>
      </c>
    </row>
    <row r="145" spans="1:8" x14ac:dyDescent="0.25">
      <c r="A145">
        <v>142</v>
      </c>
      <c r="B145">
        <v>39</v>
      </c>
      <c r="C145" t="s">
        <v>333</v>
      </c>
      <c r="D145">
        <v>1979</v>
      </c>
      <c r="E145" t="s">
        <v>21</v>
      </c>
      <c r="F145" t="s">
        <v>332</v>
      </c>
      <c r="G145" s="4">
        <v>4.8653935185185182E-2</v>
      </c>
      <c r="H145" s="5">
        <v>1.864236111111111E-2</v>
      </c>
    </row>
    <row r="146" spans="1:8" x14ac:dyDescent="0.25">
      <c r="A146">
        <v>143</v>
      </c>
      <c r="B146">
        <v>35</v>
      </c>
      <c r="C146" t="s">
        <v>337</v>
      </c>
      <c r="D146">
        <v>1970</v>
      </c>
      <c r="E146" t="s">
        <v>12</v>
      </c>
      <c r="F146" t="s">
        <v>338</v>
      </c>
      <c r="G146" s="4">
        <v>4.9017361111111109E-2</v>
      </c>
      <c r="H146" s="5">
        <v>1.9005787037037036E-2</v>
      </c>
    </row>
    <row r="147" spans="1:8" x14ac:dyDescent="0.25">
      <c r="A147">
        <v>144</v>
      </c>
      <c r="B147">
        <v>61</v>
      </c>
      <c r="C147" t="s">
        <v>339</v>
      </c>
      <c r="D147">
        <v>1955</v>
      </c>
      <c r="E147" t="s">
        <v>94</v>
      </c>
      <c r="G147" s="4">
        <v>4.9064814814814818E-2</v>
      </c>
      <c r="H147" s="5">
        <v>1.9053240740740742E-2</v>
      </c>
    </row>
    <row r="148" spans="1:8" x14ac:dyDescent="0.25">
      <c r="A148">
        <v>145</v>
      </c>
      <c r="B148">
        <v>343</v>
      </c>
      <c r="C148" t="s">
        <v>341</v>
      </c>
      <c r="D148">
        <v>1977</v>
      </c>
      <c r="E148" t="s">
        <v>21</v>
      </c>
      <c r="G148" s="4">
        <v>4.9136574074074069E-2</v>
      </c>
      <c r="H148" s="5">
        <v>1.9125E-2</v>
      </c>
    </row>
    <row r="149" spans="1:8" x14ac:dyDescent="0.25">
      <c r="A149">
        <v>146</v>
      </c>
      <c r="B149">
        <v>20</v>
      </c>
      <c r="C149" t="s">
        <v>347</v>
      </c>
      <c r="D149">
        <v>1965</v>
      </c>
      <c r="E149" t="s">
        <v>42</v>
      </c>
      <c r="G149" s="4">
        <v>4.9913194444444448E-2</v>
      </c>
      <c r="H149" s="5">
        <v>1.9901620370370372E-2</v>
      </c>
    </row>
    <row r="150" spans="1:8" x14ac:dyDescent="0.25">
      <c r="A150">
        <v>147</v>
      </c>
      <c r="B150">
        <v>62</v>
      </c>
      <c r="C150" t="s">
        <v>350</v>
      </c>
      <c r="D150">
        <v>1941</v>
      </c>
      <c r="E150" t="s">
        <v>188</v>
      </c>
      <c r="F150" t="s">
        <v>351</v>
      </c>
      <c r="G150" s="4">
        <v>5.0678240740740739E-2</v>
      </c>
      <c r="H150" s="5">
        <v>2.066666666666667E-2</v>
      </c>
    </row>
    <row r="151" spans="1:8" x14ac:dyDescent="0.25">
      <c r="A151">
        <v>148</v>
      </c>
      <c r="B151">
        <v>96</v>
      </c>
      <c r="C151" t="s">
        <v>357</v>
      </c>
      <c r="D151">
        <v>2007</v>
      </c>
      <c r="E151" t="s">
        <v>38</v>
      </c>
      <c r="F151" t="s">
        <v>358</v>
      </c>
      <c r="G151" s="4">
        <v>5.1140046296296295E-2</v>
      </c>
      <c r="H151" s="5">
        <v>2.1127314814814811E-2</v>
      </c>
    </row>
    <row r="152" spans="1:8" x14ac:dyDescent="0.25">
      <c r="A152">
        <v>149</v>
      </c>
      <c r="B152">
        <v>151</v>
      </c>
      <c r="C152" t="s">
        <v>362</v>
      </c>
      <c r="D152">
        <v>1977</v>
      </c>
      <c r="E152" t="s">
        <v>21</v>
      </c>
      <c r="G152" s="4">
        <v>5.1863425925925931E-2</v>
      </c>
      <c r="H152" s="5">
        <v>2.1851851851851848E-2</v>
      </c>
    </row>
    <row r="153" spans="1:8" x14ac:dyDescent="0.25">
      <c r="A153">
        <v>150</v>
      </c>
      <c r="B153">
        <v>76</v>
      </c>
      <c r="C153" t="s">
        <v>369</v>
      </c>
      <c r="D153">
        <v>1967</v>
      </c>
      <c r="E153" t="s">
        <v>42</v>
      </c>
      <c r="F153" t="s">
        <v>370</v>
      </c>
      <c r="G153" s="4">
        <v>5.2743055555555557E-2</v>
      </c>
      <c r="H153" s="5">
        <v>2.2731481481481481E-2</v>
      </c>
    </row>
    <row r="154" spans="1:8" x14ac:dyDescent="0.25">
      <c r="A154">
        <v>151</v>
      </c>
      <c r="B154">
        <v>135</v>
      </c>
      <c r="C154" t="s">
        <v>390</v>
      </c>
      <c r="D154">
        <v>1976</v>
      </c>
      <c r="E154" t="s">
        <v>21</v>
      </c>
      <c r="F154" t="s">
        <v>280</v>
      </c>
      <c r="G154" s="4">
        <v>5.4894675925925923E-2</v>
      </c>
      <c r="H154" s="5">
        <v>2.4883101851851847E-2</v>
      </c>
    </row>
    <row r="155" spans="1:8" x14ac:dyDescent="0.25">
      <c r="A155">
        <v>152</v>
      </c>
      <c r="B155">
        <v>65</v>
      </c>
      <c r="C155" t="s">
        <v>394</v>
      </c>
      <c r="D155">
        <v>1985</v>
      </c>
      <c r="E155" t="s">
        <v>15</v>
      </c>
      <c r="G155" s="4">
        <v>5.6443287037037042E-2</v>
      </c>
      <c r="H155" s="5">
        <v>2.6430555555555558E-2</v>
      </c>
    </row>
    <row r="156" spans="1:8" x14ac:dyDescent="0.25">
      <c r="A156">
        <v>153</v>
      </c>
      <c r="B156">
        <v>340</v>
      </c>
      <c r="C156" t="s">
        <v>398</v>
      </c>
      <c r="D156">
        <v>1990</v>
      </c>
      <c r="E156" t="s">
        <v>38</v>
      </c>
      <c r="F156" t="s">
        <v>399</v>
      </c>
      <c r="G156" s="4">
        <v>5.7178240740740738E-2</v>
      </c>
      <c r="H156" s="5">
        <v>2.7166666666666662E-2</v>
      </c>
    </row>
    <row r="157" spans="1:8" x14ac:dyDescent="0.25">
      <c r="A157">
        <v>154</v>
      </c>
      <c r="B157">
        <v>95</v>
      </c>
      <c r="C157" t="s">
        <v>401</v>
      </c>
      <c r="D157">
        <v>1972</v>
      </c>
      <c r="E157" t="s">
        <v>12</v>
      </c>
      <c r="F157" t="s">
        <v>402</v>
      </c>
      <c r="G157" s="4">
        <v>6.0538194444444443E-2</v>
      </c>
      <c r="H157" s="5">
        <v>3.0526620370370374E-2</v>
      </c>
    </row>
    <row r="158" spans="1:8" x14ac:dyDescent="0.25">
      <c r="A158">
        <v>155</v>
      </c>
      <c r="B158">
        <v>80</v>
      </c>
      <c r="C158" t="s">
        <v>404</v>
      </c>
      <c r="D158">
        <v>1976</v>
      </c>
      <c r="E158" t="s">
        <v>21</v>
      </c>
      <c r="G158" s="4">
        <v>6.0648148148148145E-2</v>
      </c>
      <c r="H158" s="5">
        <v>3.0636574074074076E-2</v>
      </c>
    </row>
    <row r="159" spans="1:8" x14ac:dyDescent="0.25">
      <c r="A159" t="s">
        <v>408</v>
      </c>
      <c r="B159">
        <v>77</v>
      </c>
      <c r="C159" t="s">
        <v>409</v>
      </c>
      <c r="D159">
        <v>1977</v>
      </c>
      <c r="E159" t="s">
        <v>21</v>
      </c>
      <c r="F159" t="s">
        <v>410</v>
      </c>
    </row>
    <row r="162" spans="1:8" ht="46.5" x14ac:dyDescent="0.25">
      <c r="A162" s="8" t="s">
        <v>455</v>
      </c>
      <c r="B162" s="7"/>
      <c r="C162" s="7"/>
      <c r="D162" s="7"/>
      <c r="E162" s="7"/>
      <c r="F162" s="7"/>
      <c r="G162" s="7"/>
      <c r="H162" s="7"/>
    </row>
    <row r="163" spans="1:8" x14ac:dyDescent="0.25">
      <c r="A163" s="3" t="s">
        <v>1</v>
      </c>
      <c r="B163" s="3" t="s">
        <v>2</v>
      </c>
      <c r="C163" s="3" t="s">
        <v>3</v>
      </c>
      <c r="D163" s="3" t="s">
        <v>4</v>
      </c>
      <c r="E163" s="3" t="s">
        <v>5</v>
      </c>
      <c r="F163" s="3" t="s">
        <v>6</v>
      </c>
      <c r="G163" s="3" t="s">
        <v>8</v>
      </c>
      <c r="H163" s="3" t="s">
        <v>9</v>
      </c>
    </row>
    <row r="164" spans="1:8" x14ac:dyDescent="0.25">
      <c r="A164">
        <v>1</v>
      </c>
      <c r="B164">
        <v>327</v>
      </c>
      <c r="C164" t="s">
        <v>57</v>
      </c>
      <c r="D164">
        <v>1982</v>
      </c>
      <c r="E164" t="s">
        <v>58</v>
      </c>
      <c r="F164" t="s">
        <v>44</v>
      </c>
      <c r="G164" s="5">
        <v>3.3511574074074076E-2</v>
      </c>
      <c r="H164" s="5">
        <v>0</v>
      </c>
    </row>
    <row r="165" spans="1:8" x14ac:dyDescent="0.25">
      <c r="A165">
        <v>2</v>
      </c>
      <c r="B165">
        <v>302</v>
      </c>
      <c r="C165" t="s">
        <v>74</v>
      </c>
      <c r="D165">
        <v>1991</v>
      </c>
      <c r="E165" t="s">
        <v>76</v>
      </c>
      <c r="F165" t="s">
        <v>75</v>
      </c>
      <c r="G165" s="5">
        <v>3.4614583333333331E-2</v>
      </c>
      <c r="H165" s="5">
        <v>1.1018518518518519E-3</v>
      </c>
    </row>
    <row r="166" spans="1:8" x14ac:dyDescent="0.25">
      <c r="A166">
        <v>3</v>
      </c>
      <c r="B166">
        <v>297</v>
      </c>
      <c r="C166" t="s">
        <v>90</v>
      </c>
      <c r="D166">
        <v>1981</v>
      </c>
      <c r="E166" t="s">
        <v>58</v>
      </c>
      <c r="F166" t="s">
        <v>91</v>
      </c>
      <c r="G166" s="5">
        <v>3.5384259259259261E-2</v>
      </c>
      <c r="H166" s="5">
        <v>1.8715277777777782E-3</v>
      </c>
    </row>
    <row r="167" spans="1:8" x14ac:dyDescent="0.25">
      <c r="A167">
        <v>4</v>
      </c>
      <c r="B167">
        <v>247</v>
      </c>
      <c r="C167" t="s">
        <v>111</v>
      </c>
      <c r="D167">
        <v>1982</v>
      </c>
      <c r="E167" t="s">
        <v>58</v>
      </c>
      <c r="F167" t="s">
        <v>41</v>
      </c>
      <c r="G167" s="5">
        <v>3.6903935185185185E-2</v>
      </c>
      <c r="H167" s="5">
        <v>3.3912037037037036E-3</v>
      </c>
    </row>
    <row r="168" spans="1:8" x14ac:dyDescent="0.25">
      <c r="A168">
        <v>5</v>
      </c>
      <c r="B168">
        <v>304</v>
      </c>
      <c r="C168" t="s">
        <v>118</v>
      </c>
      <c r="D168">
        <v>1993</v>
      </c>
      <c r="E168" t="s">
        <v>76</v>
      </c>
      <c r="F168" t="s">
        <v>119</v>
      </c>
      <c r="G168" s="5">
        <v>3.7341435185185186E-2</v>
      </c>
      <c r="H168" s="5">
        <v>3.828703703703704E-3</v>
      </c>
    </row>
    <row r="169" spans="1:8" x14ac:dyDescent="0.25">
      <c r="A169">
        <v>6</v>
      </c>
      <c r="B169">
        <v>243</v>
      </c>
      <c r="C169" t="s">
        <v>130</v>
      </c>
      <c r="D169">
        <v>1969</v>
      </c>
      <c r="E169" t="s">
        <v>132</v>
      </c>
      <c r="F169" t="s">
        <v>131</v>
      </c>
      <c r="G169" s="5">
        <v>3.7787037037037036E-2</v>
      </c>
      <c r="H169" s="5">
        <v>4.2754629629629627E-3</v>
      </c>
    </row>
    <row r="170" spans="1:8" x14ac:dyDescent="0.25">
      <c r="A170">
        <v>7</v>
      </c>
      <c r="B170">
        <v>172</v>
      </c>
      <c r="C170" t="s">
        <v>135</v>
      </c>
      <c r="D170">
        <v>1980</v>
      </c>
      <c r="E170" t="s">
        <v>58</v>
      </c>
      <c r="F170" t="s">
        <v>136</v>
      </c>
      <c r="G170" s="5">
        <v>3.7935185185185183E-2</v>
      </c>
      <c r="H170" s="5">
        <v>4.4224537037037036E-3</v>
      </c>
    </row>
    <row r="171" spans="1:8" x14ac:dyDescent="0.25">
      <c r="A171">
        <v>8</v>
      </c>
      <c r="B171">
        <v>329</v>
      </c>
      <c r="C171" t="s">
        <v>148</v>
      </c>
      <c r="D171">
        <v>1994</v>
      </c>
      <c r="E171" t="s">
        <v>76</v>
      </c>
      <c r="G171" s="5">
        <v>3.8263888888888889E-2</v>
      </c>
      <c r="H171" s="5">
        <v>4.7511574074074079E-3</v>
      </c>
    </row>
    <row r="172" spans="1:8" x14ac:dyDescent="0.25">
      <c r="A172">
        <v>9</v>
      </c>
      <c r="B172">
        <v>208</v>
      </c>
      <c r="C172" t="s">
        <v>163</v>
      </c>
      <c r="D172">
        <v>1970</v>
      </c>
      <c r="E172" t="s">
        <v>165</v>
      </c>
      <c r="F172" t="s">
        <v>164</v>
      </c>
      <c r="G172" s="5">
        <v>3.9744212962962967E-2</v>
      </c>
      <c r="H172" s="5">
        <v>6.2326388888888883E-3</v>
      </c>
    </row>
    <row r="173" spans="1:8" x14ac:dyDescent="0.25">
      <c r="A173">
        <v>10</v>
      </c>
      <c r="B173">
        <v>225</v>
      </c>
      <c r="C173" t="s">
        <v>166</v>
      </c>
      <c r="D173">
        <v>1998</v>
      </c>
      <c r="E173" t="s">
        <v>76</v>
      </c>
      <c r="F173" t="s">
        <v>44</v>
      </c>
      <c r="G173" s="5">
        <v>3.9782407407407412E-2</v>
      </c>
      <c r="H173" s="5">
        <v>6.2696759259259259E-3</v>
      </c>
    </row>
    <row r="174" spans="1:8" x14ac:dyDescent="0.25">
      <c r="A174">
        <v>11</v>
      </c>
      <c r="B174">
        <v>291</v>
      </c>
      <c r="C174" t="s">
        <v>168</v>
      </c>
      <c r="D174">
        <v>1975</v>
      </c>
      <c r="E174" t="s">
        <v>170</v>
      </c>
      <c r="F174" t="s">
        <v>169</v>
      </c>
      <c r="G174" s="5">
        <v>3.985416666666667E-2</v>
      </c>
      <c r="H174" s="5">
        <v>6.3414351851851852E-3</v>
      </c>
    </row>
    <row r="175" spans="1:8" x14ac:dyDescent="0.25">
      <c r="A175">
        <v>12</v>
      </c>
      <c r="B175">
        <v>235</v>
      </c>
      <c r="C175" t="s">
        <v>171</v>
      </c>
      <c r="D175">
        <v>1985</v>
      </c>
      <c r="E175" t="s">
        <v>172</v>
      </c>
      <c r="F175" t="s">
        <v>33</v>
      </c>
      <c r="G175" s="5">
        <v>3.9924768518518519E-2</v>
      </c>
      <c r="H175" s="5">
        <v>6.4120370370370364E-3</v>
      </c>
    </row>
    <row r="176" spans="1:8" x14ac:dyDescent="0.25">
      <c r="A176">
        <v>13</v>
      </c>
      <c r="B176">
        <v>331</v>
      </c>
      <c r="C176" t="s">
        <v>176</v>
      </c>
      <c r="D176">
        <v>1988</v>
      </c>
      <c r="E176" t="s">
        <v>172</v>
      </c>
      <c r="F176" t="s">
        <v>177</v>
      </c>
      <c r="G176" s="5">
        <v>4.0112268518518519E-2</v>
      </c>
      <c r="H176" s="5">
        <v>6.5995370370370366E-3</v>
      </c>
    </row>
    <row r="177" spans="1:8" x14ac:dyDescent="0.25">
      <c r="A177">
        <v>14</v>
      </c>
      <c r="B177">
        <v>322</v>
      </c>
      <c r="C177" t="s">
        <v>182</v>
      </c>
      <c r="D177">
        <v>1988</v>
      </c>
      <c r="E177" t="s">
        <v>172</v>
      </c>
      <c r="F177" t="s">
        <v>183</v>
      </c>
      <c r="G177" s="5">
        <v>4.0363425925925928E-2</v>
      </c>
      <c r="H177" s="5">
        <v>6.8506944444444448E-3</v>
      </c>
    </row>
    <row r="178" spans="1:8" x14ac:dyDescent="0.25">
      <c r="A178">
        <v>15</v>
      </c>
      <c r="B178">
        <v>328</v>
      </c>
      <c r="C178" t="s">
        <v>184</v>
      </c>
      <c r="D178">
        <v>1988</v>
      </c>
      <c r="E178" t="s">
        <v>172</v>
      </c>
      <c r="F178" t="s">
        <v>185</v>
      </c>
      <c r="G178" s="5">
        <v>4.0438657407407409E-2</v>
      </c>
      <c r="H178" s="5">
        <v>6.9259259259259257E-3</v>
      </c>
    </row>
    <row r="179" spans="1:8" x14ac:dyDescent="0.25">
      <c r="A179">
        <v>16</v>
      </c>
      <c r="B179">
        <v>319</v>
      </c>
      <c r="C179" t="s">
        <v>186</v>
      </c>
      <c r="D179">
        <v>1975</v>
      </c>
      <c r="E179" t="s">
        <v>170</v>
      </c>
      <c r="G179" s="5">
        <v>4.0659722222222222E-2</v>
      </c>
      <c r="H179" s="5">
        <v>7.1481481481481474E-3</v>
      </c>
    </row>
    <row r="180" spans="1:8" x14ac:dyDescent="0.25">
      <c r="A180">
        <v>17</v>
      </c>
      <c r="B180">
        <v>287</v>
      </c>
      <c r="C180" t="s">
        <v>190</v>
      </c>
      <c r="D180">
        <v>1995</v>
      </c>
      <c r="E180" t="s">
        <v>76</v>
      </c>
      <c r="G180" s="5">
        <v>4.0886574074074075E-2</v>
      </c>
      <c r="H180" s="5">
        <v>7.3749999999999996E-3</v>
      </c>
    </row>
    <row r="181" spans="1:8" x14ac:dyDescent="0.25">
      <c r="A181">
        <v>18</v>
      </c>
      <c r="B181">
        <v>293</v>
      </c>
      <c r="C181" t="s">
        <v>195</v>
      </c>
      <c r="D181">
        <v>1976</v>
      </c>
      <c r="E181" t="s">
        <v>170</v>
      </c>
      <c r="G181" s="5">
        <v>4.1019675925925932E-2</v>
      </c>
      <c r="H181" s="5">
        <v>7.5069444444444446E-3</v>
      </c>
    </row>
    <row r="182" spans="1:8" x14ac:dyDescent="0.25">
      <c r="A182">
        <v>19</v>
      </c>
      <c r="B182">
        <v>234</v>
      </c>
      <c r="C182" t="s">
        <v>200</v>
      </c>
      <c r="D182">
        <v>1976</v>
      </c>
      <c r="E182" t="s">
        <v>170</v>
      </c>
      <c r="G182" s="5">
        <v>4.1461805555555557E-2</v>
      </c>
      <c r="H182" s="5">
        <v>7.9490740740740754E-3</v>
      </c>
    </row>
    <row r="183" spans="1:8" x14ac:dyDescent="0.25">
      <c r="A183">
        <v>20</v>
      </c>
      <c r="B183">
        <v>171</v>
      </c>
      <c r="C183" t="s">
        <v>201</v>
      </c>
      <c r="D183">
        <v>1971</v>
      </c>
      <c r="E183" t="s">
        <v>165</v>
      </c>
      <c r="F183" t="s">
        <v>136</v>
      </c>
      <c r="G183" s="5">
        <v>4.1655092592592598E-2</v>
      </c>
      <c r="H183" s="5">
        <v>8.1423611111111106E-3</v>
      </c>
    </row>
    <row r="184" spans="1:8" x14ac:dyDescent="0.25">
      <c r="A184">
        <v>21</v>
      </c>
      <c r="B184">
        <v>203</v>
      </c>
      <c r="C184" t="s">
        <v>202</v>
      </c>
      <c r="D184">
        <v>1973</v>
      </c>
      <c r="E184" t="s">
        <v>165</v>
      </c>
      <c r="F184" t="s">
        <v>203</v>
      </c>
      <c r="G184" s="5">
        <v>4.1657407407407407E-2</v>
      </c>
      <c r="H184" s="5">
        <v>8.144675925925925E-3</v>
      </c>
    </row>
    <row r="185" spans="1:8" x14ac:dyDescent="0.25">
      <c r="A185">
        <v>22</v>
      </c>
      <c r="B185">
        <v>177</v>
      </c>
      <c r="C185" t="s">
        <v>208</v>
      </c>
      <c r="D185">
        <v>1975</v>
      </c>
      <c r="E185" t="s">
        <v>170</v>
      </c>
      <c r="G185" s="5">
        <v>4.2135416666666668E-2</v>
      </c>
      <c r="H185" s="5">
        <v>8.6226851851851846E-3</v>
      </c>
    </row>
    <row r="186" spans="1:8" x14ac:dyDescent="0.25">
      <c r="A186">
        <v>23</v>
      </c>
      <c r="B186">
        <v>301</v>
      </c>
      <c r="C186" t="s">
        <v>219</v>
      </c>
      <c r="D186">
        <v>1987</v>
      </c>
      <c r="E186" t="s">
        <v>172</v>
      </c>
      <c r="G186" s="5">
        <v>4.2756944444444445E-2</v>
      </c>
      <c r="H186" s="5">
        <v>9.2442129629629628E-3</v>
      </c>
    </row>
    <row r="187" spans="1:8" x14ac:dyDescent="0.25">
      <c r="A187">
        <v>24</v>
      </c>
      <c r="B187">
        <v>315</v>
      </c>
      <c r="C187" t="s">
        <v>221</v>
      </c>
      <c r="D187">
        <v>1985</v>
      </c>
      <c r="E187" t="s">
        <v>172</v>
      </c>
      <c r="G187" s="5">
        <v>4.2849537037037033E-2</v>
      </c>
      <c r="H187" s="5">
        <v>9.3368055555555548E-3</v>
      </c>
    </row>
    <row r="188" spans="1:8" x14ac:dyDescent="0.25">
      <c r="A188">
        <v>25</v>
      </c>
      <c r="B188">
        <v>178</v>
      </c>
      <c r="C188" t="s">
        <v>222</v>
      </c>
      <c r="D188">
        <v>1999</v>
      </c>
      <c r="E188" t="s">
        <v>76</v>
      </c>
      <c r="G188" s="5">
        <v>4.2873842592592588E-2</v>
      </c>
      <c r="H188" s="5">
        <v>9.3611111111111117E-3</v>
      </c>
    </row>
    <row r="189" spans="1:8" x14ac:dyDescent="0.25">
      <c r="A189">
        <v>26</v>
      </c>
      <c r="B189">
        <v>288</v>
      </c>
      <c r="C189" t="s">
        <v>223</v>
      </c>
      <c r="D189">
        <v>1978</v>
      </c>
      <c r="E189" t="s">
        <v>170</v>
      </c>
      <c r="G189" s="5">
        <v>4.2879629629629629E-2</v>
      </c>
      <c r="H189" s="5">
        <v>9.3668981481481485E-3</v>
      </c>
    </row>
    <row r="190" spans="1:8" x14ac:dyDescent="0.25">
      <c r="A190">
        <v>27</v>
      </c>
      <c r="B190">
        <v>286</v>
      </c>
      <c r="C190" t="s">
        <v>229</v>
      </c>
      <c r="D190">
        <v>1977</v>
      </c>
      <c r="E190" t="s">
        <v>170</v>
      </c>
      <c r="F190" t="s">
        <v>183</v>
      </c>
      <c r="G190" s="5">
        <v>4.3238425925925923E-2</v>
      </c>
      <c r="H190" s="5">
        <v>9.7256944444444448E-3</v>
      </c>
    </row>
    <row r="191" spans="1:8" x14ac:dyDescent="0.25">
      <c r="A191">
        <v>28</v>
      </c>
      <c r="B191">
        <v>175</v>
      </c>
      <c r="C191" t="s">
        <v>230</v>
      </c>
      <c r="D191">
        <v>1996</v>
      </c>
      <c r="E191" t="s">
        <v>76</v>
      </c>
      <c r="F191" t="s">
        <v>129</v>
      </c>
      <c r="G191" s="5">
        <v>4.3255787037037037E-2</v>
      </c>
      <c r="H191" s="5">
        <v>9.7430555555555552E-3</v>
      </c>
    </row>
    <row r="192" spans="1:8" x14ac:dyDescent="0.25">
      <c r="A192">
        <v>29</v>
      </c>
      <c r="B192">
        <v>244</v>
      </c>
      <c r="C192" t="s">
        <v>239</v>
      </c>
      <c r="D192">
        <v>1982</v>
      </c>
      <c r="E192" t="s">
        <v>58</v>
      </c>
      <c r="G192" s="5">
        <v>4.3594907407407409E-2</v>
      </c>
      <c r="H192" s="5">
        <v>1.0083333333333333E-2</v>
      </c>
    </row>
    <row r="193" spans="1:8" x14ac:dyDescent="0.25">
      <c r="A193">
        <v>30</v>
      </c>
      <c r="B193">
        <v>263</v>
      </c>
      <c r="C193" t="s">
        <v>242</v>
      </c>
      <c r="D193">
        <v>1981</v>
      </c>
      <c r="E193" t="s">
        <v>58</v>
      </c>
      <c r="G193" s="5">
        <v>4.3813657407407412E-2</v>
      </c>
      <c r="H193" s="5">
        <v>1.0302083333333335E-2</v>
      </c>
    </row>
    <row r="194" spans="1:8" x14ac:dyDescent="0.25">
      <c r="A194">
        <v>31</v>
      </c>
      <c r="B194">
        <v>223</v>
      </c>
      <c r="C194" t="s">
        <v>248</v>
      </c>
      <c r="D194">
        <v>1972</v>
      </c>
      <c r="E194" t="s">
        <v>165</v>
      </c>
      <c r="G194" s="5">
        <v>4.4120370370370372E-2</v>
      </c>
      <c r="H194" s="5">
        <v>1.0607638888888889E-2</v>
      </c>
    </row>
    <row r="195" spans="1:8" x14ac:dyDescent="0.25">
      <c r="A195">
        <v>32</v>
      </c>
      <c r="B195">
        <v>237</v>
      </c>
      <c r="C195" t="s">
        <v>249</v>
      </c>
      <c r="D195">
        <v>1992</v>
      </c>
      <c r="E195" t="s">
        <v>76</v>
      </c>
      <c r="G195" s="5">
        <v>4.4346064814814817E-2</v>
      </c>
      <c r="H195" s="5">
        <v>1.0833333333333334E-2</v>
      </c>
    </row>
    <row r="196" spans="1:8" x14ac:dyDescent="0.25">
      <c r="A196">
        <v>33</v>
      </c>
      <c r="B196">
        <v>292</v>
      </c>
      <c r="C196" t="s">
        <v>250</v>
      </c>
      <c r="D196">
        <v>1980</v>
      </c>
      <c r="E196" t="s">
        <v>58</v>
      </c>
      <c r="F196" t="s">
        <v>251</v>
      </c>
      <c r="G196" s="5">
        <v>4.4347222222222225E-2</v>
      </c>
      <c r="H196" s="5">
        <v>1.0834490740740742E-2</v>
      </c>
    </row>
    <row r="197" spans="1:8" x14ac:dyDescent="0.25">
      <c r="A197">
        <v>34</v>
      </c>
      <c r="B197">
        <v>214</v>
      </c>
      <c r="C197" t="s">
        <v>252</v>
      </c>
      <c r="D197">
        <v>1993</v>
      </c>
      <c r="E197" t="s">
        <v>76</v>
      </c>
      <c r="G197" s="5">
        <v>4.4350694444444443E-2</v>
      </c>
      <c r="H197" s="5">
        <v>1.0837962962962964E-2</v>
      </c>
    </row>
    <row r="198" spans="1:8" x14ac:dyDescent="0.25">
      <c r="A198">
        <v>35</v>
      </c>
      <c r="B198">
        <v>249</v>
      </c>
      <c r="C198" t="s">
        <v>254</v>
      </c>
      <c r="D198">
        <v>1976</v>
      </c>
      <c r="E198" t="s">
        <v>170</v>
      </c>
      <c r="G198" s="5">
        <v>4.437384259259259E-2</v>
      </c>
      <c r="H198" s="5">
        <v>1.0862268518518519E-2</v>
      </c>
    </row>
    <row r="199" spans="1:8" x14ac:dyDescent="0.25">
      <c r="A199">
        <v>36</v>
      </c>
      <c r="B199">
        <v>227</v>
      </c>
      <c r="C199" t="s">
        <v>255</v>
      </c>
      <c r="D199">
        <v>1978</v>
      </c>
      <c r="E199" t="s">
        <v>170</v>
      </c>
      <c r="G199" s="5">
        <v>4.4440972222222229E-2</v>
      </c>
      <c r="H199" s="5">
        <v>1.0929398148148148E-2</v>
      </c>
    </row>
    <row r="200" spans="1:8" x14ac:dyDescent="0.25">
      <c r="A200">
        <v>37</v>
      </c>
      <c r="B200">
        <v>303</v>
      </c>
      <c r="C200" t="s">
        <v>256</v>
      </c>
      <c r="D200">
        <v>1985</v>
      </c>
      <c r="E200" t="s">
        <v>172</v>
      </c>
      <c r="G200" s="5">
        <v>4.4474537037037042E-2</v>
      </c>
      <c r="H200" s="5">
        <v>1.0962962962962964E-2</v>
      </c>
    </row>
    <row r="201" spans="1:8" x14ac:dyDescent="0.25">
      <c r="A201">
        <v>38</v>
      </c>
      <c r="B201">
        <v>290</v>
      </c>
      <c r="C201" t="s">
        <v>258</v>
      </c>
      <c r="D201">
        <v>1979</v>
      </c>
      <c r="E201" t="s">
        <v>170</v>
      </c>
      <c r="G201" s="5">
        <v>4.4526620370370369E-2</v>
      </c>
      <c r="H201" s="5">
        <v>1.1013888888888887E-2</v>
      </c>
    </row>
    <row r="202" spans="1:8" x14ac:dyDescent="0.25">
      <c r="A202">
        <v>39</v>
      </c>
      <c r="B202">
        <v>267</v>
      </c>
      <c r="C202" t="s">
        <v>259</v>
      </c>
      <c r="D202">
        <v>1989</v>
      </c>
      <c r="E202" t="s">
        <v>172</v>
      </c>
      <c r="G202" s="5">
        <v>4.4528935185185185E-2</v>
      </c>
      <c r="H202" s="5">
        <v>1.1016203703703703E-2</v>
      </c>
    </row>
    <row r="203" spans="1:8" x14ac:dyDescent="0.25">
      <c r="A203">
        <v>40</v>
      </c>
      <c r="B203">
        <v>238</v>
      </c>
      <c r="C203" t="s">
        <v>260</v>
      </c>
      <c r="D203">
        <v>1976</v>
      </c>
      <c r="E203" t="s">
        <v>170</v>
      </c>
      <c r="F203" t="s">
        <v>261</v>
      </c>
      <c r="G203" s="5">
        <v>4.4577546296296296E-2</v>
      </c>
      <c r="H203" s="5">
        <v>1.1064814814814814E-2</v>
      </c>
    </row>
    <row r="204" spans="1:8" x14ac:dyDescent="0.25">
      <c r="A204">
        <v>41</v>
      </c>
      <c r="B204">
        <v>274</v>
      </c>
      <c r="C204" t="s">
        <v>264</v>
      </c>
      <c r="D204">
        <v>1979</v>
      </c>
      <c r="E204" t="s">
        <v>170</v>
      </c>
      <c r="G204" s="5">
        <v>4.4709490740740737E-2</v>
      </c>
      <c r="H204" s="5">
        <v>1.119675925925926E-2</v>
      </c>
    </row>
    <row r="205" spans="1:8" x14ac:dyDescent="0.25">
      <c r="A205">
        <v>42</v>
      </c>
      <c r="B205">
        <v>261</v>
      </c>
      <c r="C205" t="s">
        <v>266</v>
      </c>
      <c r="D205">
        <v>1986</v>
      </c>
      <c r="E205" t="s">
        <v>172</v>
      </c>
      <c r="G205" s="5">
        <v>4.5035879629629627E-2</v>
      </c>
      <c r="H205" s="5">
        <v>1.1523148148148149E-2</v>
      </c>
    </row>
    <row r="206" spans="1:8" x14ac:dyDescent="0.25">
      <c r="A206">
        <v>43</v>
      </c>
      <c r="B206">
        <v>338</v>
      </c>
      <c r="C206" t="s">
        <v>268</v>
      </c>
      <c r="D206">
        <v>1980</v>
      </c>
      <c r="E206" t="s">
        <v>58</v>
      </c>
      <c r="G206" s="5">
        <v>4.5462962962962962E-2</v>
      </c>
      <c r="H206" s="5">
        <v>1.195023148148148E-2</v>
      </c>
    </row>
    <row r="207" spans="1:8" x14ac:dyDescent="0.25">
      <c r="A207">
        <v>44</v>
      </c>
      <c r="B207">
        <v>294</v>
      </c>
      <c r="C207" t="s">
        <v>271</v>
      </c>
      <c r="D207">
        <v>1982</v>
      </c>
      <c r="E207" t="s">
        <v>58</v>
      </c>
      <c r="G207" s="5">
        <v>4.5496527777777775E-2</v>
      </c>
      <c r="H207" s="5">
        <v>1.1984953703703704E-2</v>
      </c>
    </row>
    <row r="208" spans="1:8" x14ac:dyDescent="0.25">
      <c r="A208">
        <v>45</v>
      </c>
      <c r="B208">
        <v>282</v>
      </c>
      <c r="C208" t="s">
        <v>272</v>
      </c>
      <c r="D208">
        <v>1993</v>
      </c>
      <c r="E208" t="s">
        <v>76</v>
      </c>
      <c r="G208" s="5">
        <v>4.5552083333333333E-2</v>
      </c>
      <c r="H208" s="5">
        <v>1.2039351851851851E-2</v>
      </c>
    </row>
    <row r="209" spans="1:8" x14ac:dyDescent="0.25">
      <c r="A209">
        <v>46</v>
      </c>
      <c r="B209">
        <v>313</v>
      </c>
      <c r="C209" t="s">
        <v>273</v>
      </c>
      <c r="D209">
        <v>1976</v>
      </c>
      <c r="E209" t="s">
        <v>170</v>
      </c>
      <c r="F209" t="s">
        <v>274</v>
      </c>
      <c r="G209" s="5">
        <v>4.557523148148148E-2</v>
      </c>
      <c r="H209" s="5">
        <v>1.2062500000000002E-2</v>
      </c>
    </row>
    <row r="210" spans="1:8" x14ac:dyDescent="0.25">
      <c r="A210">
        <v>47</v>
      </c>
      <c r="B210">
        <v>285</v>
      </c>
      <c r="C210" t="s">
        <v>277</v>
      </c>
      <c r="D210">
        <v>2000</v>
      </c>
      <c r="E210" t="s">
        <v>76</v>
      </c>
      <c r="F210" t="s">
        <v>44</v>
      </c>
      <c r="G210" s="5">
        <v>4.5677083333333333E-2</v>
      </c>
      <c r="H210" s="5">
        <v>1.216550925925926E-2</v>
      </c>
    </row>
    <row r="211" spans="1:8" x14ac:dyDescent="0.25">
      <c r="A211">
        <v>48</v>
      </c>
      <c r="B211">
        <v>271</v>
      </c>
      <c r="C211" t="s">
        <v>278</v>
      </c>
      <c r="D211">
        <v>1986</v>
      </c>
      <c r="E211" t="s">
        <v>172</v>
      </c>
      <c r="G211" s="5">
        <v>4.5754629629629624E-2</v>
      </c>
      <c r="H211" s="5">
        <v>1.2241898148148148E-2</v>
      </c>
    </row>
    <row r="212" spans="1:8" x14ac:dyDescent="0.25">
      <c r="A212">
        <v>49</v>
      </c>
      <c r="B212">
        <v>215</v>
      </c>
      <c r="C212" t="s">
        <v>281</v>
      </c>
      <c r="D212">
        <v>1988</v>
      </c>
      <c r="E212" t="s">
        <v>172</v>
      </c>
      <c r="G212" s="5">
        <v>4.5809027777777782E-2</v>
      </c>
      <c r="H212" s="5">
        <v>1.2297453703703705E-2</v>
      </c>
    </row>
    <row r="213" spans="1:8" x14ac:dyDescent="0.25">
      <c r="A213">
        <v>50</v>
      </c>
      <c r="B213">
        <v>281</v>
      </c>
      <c r="C213" t="s">
        <v>282</v>
      </c>
      <c r="D213">
        <v>1965</v>
      </c>
      <c r="E213" t="s">
        <v>132</v>
      </c>
      <c r="F213" t="s">
        <v>283</v>
      </c>
      <c r="G213" s="5">
        <v>4.5851851851851845E-2</v>
      </c>
      <c r="H213" s="5">
        <v>1.2340277777777776E-2</v>
      </c>
    </row>
    <row r="214" spans="1:8" x14ac:dyDescent="0.25">
      <c r="A214">
        <v>51</v>
      </c>
      <c r="B214">
        <v>335</v>
      </c>
      <c r="C214" t="s">
        <v>284</v>
      </c>
      <c r="D214">
        <v>1974</v>
      </c>
      <c r="E214" t="s">
        <v>165</v>
      </c>
      <c r="G214" s="5">
        <v>4.585300925925926E-2</v>
      </c>
      <c r="H214" s="5">
        <v>1.2341435185185186E-2</v>
      </c>
    </row>
    <row r="215" spans="1:8" x14ac:dyDescent="0.25">
      <c r="A215">
        <v>52</v>
      </c>
      <c r="B215">
        <v>180</v>
      </c>
      <c r="C215" t="s">
        <v>285</v>
      </c>
      <c r="D215">
        <v>1989</v>
      </c>
      <c r="E215" t="s">
        <v>172</v>
      </c>
      <c r="G215" s="5">
        <v>4.586689814814815E-2</v>
      </c>
      <c r="H215" s="5">
        <v>1.2354166666666666E-2</v>
      </c>
    </row>
    <row r="216" spans="1:8" x14ac:dyDescent="0.25">
      <c r="A216">
        <v>53</v>
      </c>
      <c r="B216">
        <v>257</v>
      </c>
      <c r="C216" t="s">
        <v>286</v>
      </c>
      <c r="D216">
        <v>1984</v>
      </c>
      <c r="E216" t="s">
        <v>58</v>
      </c>
      <c r="G216" s="5">
        <v>4.5975694444444444E-2</v>
      </c>
      <c r="H216" s="5">
        <v>1.2462962962962962E-2</v>
      </c>
    </row>
    <row r="217" spans="1:8" x14ac:dyDescent="0.25">
      <c r="A217">
        <v>54</v>
      </c>
      <c r="B217">
        <v>339</v>
      </c>
      <c r="C217" t="s">
        <v>287</v>
      </c>
      <c r="D217">
        <v>1976</v>
      </c>
      <c r="E217" t="s">
        <v>170</v>
      </c>
      <c r="F217" t="s">
        <v>288</v>
      </c>
      <c r="G217" s="5">
        <v>4.6063657407407414E-2</v>
      </c>
      <c r="H217" s="5">
        <v>1.2550925925925925E-2</v>
      </c>
    </row>
    <row r="218" spans="1:8" x14ac:dyDescent="0.25">
      <c r="A218">
        <v>55</v>
      </c>
      <c r="B218">
        <v>349</v>
      </c>
      <c r="C218" t="s">
        <v>292</v>
      </c>
      <c r="D218">
        <v>1961</v>
      </c>
      <c r="E218" t="s">
        <v>294</v>
      </c>
      <c r="F218" t="s">
        <v>293</v>
      </c>
      <c r="G218" s="5">
        <v>4.6265046296296297E-2</v>
      </c>
      <c r="H218" s="5">
        <v>1.2753472222222222E-2</v>
      </c>
    </row>
    <row r="219" spans="1:8" x14ac:dyDescent="0.25">
      <c r="A219">
        <v>56</v>
      </c>
      <c r="B219">
        <v>284</v>
      </c>
      <c r="C219" t="s">
        <v>300</v>
      </c>
      <c r="D219">
        <v>1984</v>
      </c>
      <c r="E219" t="s">
        <v>58</v>
      </c>
      <c r="G219" s="5">
        <v>4.6604166666666669E-2</v>
      </c>
      <c r="H219" s="5">
        <v>1.3092592592592591E-2</v>
      </c>
    </row>
    <row r="220" spans="1:8" x14ac:dyDescent="0.25">
      <c r="A220">
        <v>57</v>
      </c>
      <c r="B220">
        <v>221</v>
      </c>
      <c r="C220" t="s">
        <v>306</v>
      </c>
      <c r="D220">
        <v>1982</v>
      </c>
      <c r="E220" t="s">
        <v>58</v>
      </c>
      <c r="F220" t="s">
        <v>307</v>
      </c>
      <c r="G220" s="5">
        <v>4.7089120370370365E-2</v>
      </c>
      <c r="H220" s="5">
        <v>1.3577546296296296E-2</v>
      </c>
    </row>
    <row r="221" spans="1:8" x14ac:dyDescent="0.25">
      <c r="A221">
        <v>58</v>
      </c>
      <c r="B221">
        <v>334</v>
      </c>
      <c r="C221" t="s">
        <v>309</v>
      </c>
      <c r="D221">
        <v>1977</v>
      </c>
      <c r="E221" t="s">
        <v>170</v>
      </c>
      <c r="F221" t="s">
        <v>310</v>
      </c>
      <c r="G221" s="5">
        <v>4.7402777777777773E-2</v>
      </c>
      <c r="H221" s="5">
        <v>1.3890046296296296E-2</v>
      </c>
    </row>
    <row r="222" spans="1:8" x14ac:dyDescent="0.25">
      <c r="A222">
        <v>59</v>
      </c>
      <c r="B222">
        <v>201</v>
      </c>
      <c r="C222" t="s">
        <v>311</v>
      </c>
      <c r="D222">
        <v>1992</v>
      </c>
      <c r="E222" t="s">
        <v>76</v>
      </c>
      <c r="G222" s="5">
        <v>4.7422453703703703E-2</v>
      </c>
      <c r="H222" s="5">
        <v>1.3909722222222224E-2</v>
      </c>
    </row>
    <row r="223" spans="1:8" x14ac:dyDescent="0.25">
      <c r="A223">
        <v>60</v>
      </c>
      <c r="B223">
        <v>219</v>
      </c>
      <c r="C223" t="s">
        <v>312</v>
      </c>
      <c r="D223">
        <v>1971</v>
      </c>
      <c r="E223" t="s">
        <v>165</v>
      </c>
      <c r="G223" s="5">
        <v>4.7539351851851853E-2</v>
      </c>
      <c r="H223" s="5">
        <v>1.4027777777777778E-2</v>
      </c>
    </row>
    <row r="224" spans="1:8" x14ac:dyDescent="0.25">
      <c r="A224">
        <v>61</v>
      </c>
      <c r="B224">
        <v>216</v>
      </c>
      <c r="C224" t="s">
        <v>314</v>
      </c>
      <c r="D224">
        <v>1997</v>
      </c>
      <c r="E224" t="s">
        <v>76</v>
      </c>
      <c r="F224" t="s">
        <v>315</v>
      </c>
      <c r="G224" s="5">
        <v>4.7751157407407409E-2</v>
      </c>
      <c r="H224" s="5">
        <v>1.4238425925925925E-2</v>
      </c>
    </row>
    <row r="225" spans="1:8" x14ac:dyDescent="0.25">
      <c r="A225">
        <v>62</v>
      </c>
      <c r="B225">
        <v>296</v>
      </c>
      <c r="C225" t="s">
        <v>317</v>
      </c>
      <c r="D225">
        <v>1973</v>
      </c>
      <c r="E225" t="s">
        <v>165</v>
      </c>
      <c r="G225" s="5">
        <v>4.7956018518518516E-2</v>
      </c>
      <c r="H225" s="5">
        <v>1.4444444444444446E-2</v>
      </c>
    </row>
    <row r="226" spans="1:8" x14ac:dyDescent="0.25">
      <c r="A226">
        <v>63</v>
      </c>
      <c r="B226">
        <v>254</v>
      </c>
      <c r="C226" t="s">
        <v>318</v>
      </c>
      <c r="D226">
        <v>1988</v>
      </c>
      <c r="E226" t="s">
        <v>172</v>
      </c>
      <c r="F226" t="s">
        <v>319</v>
      </c>
      <c r="G226" s="5">
        <v>4.8173611111111105E-2</v>
      </c>
      <c r="H226" s="5">
        <v>1.466087962962963E-2</v>
      </c>
    </row>
    <row r="227" spans="1:8" x14ac:dyDescent="0.25">
      <c r="A227">
        <v>64</v>
      </c>
      <c r="B227">
        <v>295</v>
      </c>
      <c r="C227" t="s">
        <v>321</v>
      </c>
      <c r="D227">
        <v>1991</v>
      </c>
      <c r="E227" t="s">
        <v>76</v>
      </c>
      <c r="F227" t="s">
        <v>147</v>
      </c>
      <c r="G227" s="5">
        <v>4.8263888888888884E-2</v>
      </c>
      <c r="H227" s="5">
        <v>1.4751157407407407E-2</v>
      </c>
    </row>
    <row r="228" spans="1:8" x14ac:dyDescent="0.25">
      <c r="A228">
        <v>65</v>
      </c>
      <c r="B228">
        <v>248</v>
      </c>
      <c r="C228" t="s">
        <v>327</v>
      </c>
      <c r="D228">
        <v>1980</v>
      </c>
      <c r="E228" t="s">
        <v>58</v>
      </c>
      <c r="G228" s="5">
        <v>4.8412037037037038E-2</v>
      </c>
      <c r="H228" s="5">
        <v>1.4899305555555555E-2</v>
      </c>
    </row>
    <row r="229" spans="1:8" x14ac:dyDescent="0.25">
      <c r="A229">
        <v>66</v>
      </c>
      <c r="B229">
        <v>300</v>
      </c>
      <c r="C229" t="s">
        <v>329</v>
      </c>
      <c r="D229">
        <v>1996</v>
      </c>
      <c r="E229" t="s">
        <v>76</v>
      </c>
      <c r="G229" s="5">
        <v>4.8495370370370376E-2</v>
      </c>
      <c r="H229" s="5">
        <v>1.4982638888888887E-2</v>
      </c>
    </row>
    <row r="230" spans="1:8" x14ac:dyDescent="0.25">
      <c r="A230">
        <v>67</v>
      </c>
      <c r="B230">
        <v>321</v>
      </c>
      <c r="C230" t="s">
        <v>330</v>
      </c>
      <c r="D230">
        <v>1995</v>
      </c>
      <c r="E230" t="s">
        <v>76</v>
      </c>
      <c r="F230" t="s">
        <v>280</v>
      </c>
      <c r="G230" s="5">
        <v>4.8575231481481483E-2</v>
      </c>
      <c r="H230" s="5">
        <v>1.5062500000000001E-2</v>
      </c>
    </row>
    <row r="231" spans="1:8" x14ac:dyDescent="0.25">
      <c r="A231">
        <v>68</v>
      </c>
      <c r="B231">
        <v>228</v>
      </c>
      <c r="C231" t="s">
        <v>331</v>
      </c>
      <c r="D231">
        <v>1991</v>
      </c>
      <c r="E231" t="s">
        <v>76</v>
      </c>
      <c r="F231" t="s">
        <v>332</v>
      </c>
      <c r="G231" s="5">
        <v>4.8646990740740741E-2</v>
      </c>
      <c r="H231" s="5">
        <v>1.5134259259259259E-2</v>
      </c>
    </row>
    <row r="232" spans="1:8" x14ac:dyDescent="0.25">
      <c r="A232">
        <v>69</v>
      </c>
      <c r="B232">
        <v>341</v>
      </c>
      <c r="C232" t="s">
        <v>334</v>
      </c>
      <c r="D232">
        <v>1984</v>
      </c>
      <c r="E232" t="s">
        <v>58</v>
      </c>
      <c r="F232" t="s">
        <v>288</v>
      </c>
      <c r="G232" s="5">
        <v>4.8697916666666667E-2</v>
      </c>
      <c r="H232" s="5">
        <v>1.5185185185185185E-2</v>
      </c>
    </row>
    <row r="233" spans="1:8" x14ac:dyDescent="0.25">
      <c r="A233">
        <v>70</v>
      </c>
      <c r="B233">
        <v>332</v>
      </c>
      <c r="C233" t="s">
        <v>335</v>
      </c>
      <c r="D233">
        <v>1987</v>
      </c>
      <c r="E233" t="s">
        <v>172</v>
      </c>
      <c r="F233" t="s">
        <v>336</v>
      </c>
      <c r="G233" s="5">
        <v>4.8907407407407406E-2</v>
      </c>
      <c r="H233" s="5">
        <v>1.5394675925925925E-2</v>
      </c>
    </row>
    <row r="234" spans="1:8" x14ac:dyDescent="0.25">
      <c r="A234">
        <v>71</v>
      </c>
      <c r="B234">
        <v>229</v>
      </c>
      <c r="C234" t="s">
        <v>340</v>
      </c>
      <c r="D234">
        <v>1973</v>
      </c>
      <c r="E234" t="s">
        <v>165</v>
      </c>
      <c r="G234" s="5">
        <v>4.9074074074074076E-2</v>
      </c>
      <c r="H234" s="5">
        <v>1.5561342592592594E-2</v>
      </c>
    </row>
    <row r="235" spans="1:8" x14ac:dyDescent="0.25">
      <c r="A235">
        <v>72</v>
      </c>
      <c r="B235">
        <v>259</v>
      </c>
      <c r="C235" t="s">
        <v>342</v>
      </c>
      <c r="D235">
        <v>1954</v>
      </c>
      <c r="E235" t="s">
        <v>344</v>
      </c>
      <c r="F235" t="s">
        <v>343</v>
      </c>
      <c r="G235" s="5">
        <v>4.9158564814814815E-2</v>
      </c>
      <c r="H235" s="5">
        <v>1.5646990740740743E-2</v>
      </c>
    </row>
    <row r="236" spans="1:8" x14ac:dyDescent="0.25">
      <c r="A236">
        <v>73</v>
      </c>
      <c r="B236">
        <v>324</v>
      </c>
      <c r="C236" t="s">
        <v>345</v>
      </c>
      <c r="D236">
        <v>1988</v>
      </c>
      <c r="E236" t="s">
        <v>172</v>
      </c>
      <c r="F236" t="s">
        <v>346</v>
      </c>
      <c r="G236" s="5">
        <v>4.9247685185185186E-2</v>
      </c>
      <c r="H236" s="5">
        <v>1.573611111111111E-2</v>
      </c>
    </row>
    <row r="237" spans="1:8" x14ac:dyDescent="0.25">
      <c r="A237">
        <v>74</v>
      </c>
      <c r="B237">
        <v>270</v>
      </c>
      <c r="C237" t="s">
        <v>348</v>
      </c>
      <c r="D237">
        <v>1980</v>
      </c>
      <c r="E237" t="s">
        <v>58</v>
      </c>
      <c r="G237" s="5">
        <v>5.0005787037037036E-2</v>
      </c>
      <c r="H237" s="5">
        <v>1.6493055555555556E-2</v>
      </c>
    </row>
    <row r="238" spans="1:8" x14ac:dyDescent="0.25">
      <c r="A238">
        <v>75</v>
      </c>
      <c r="B238">
        <v>289</v>
      </c>
      <c r="C238" t="s">
        <v>349</v>
      </c>
      <c r="D238">
        <v>1973</v>
      </c>
      <c r="E238" t="s">
        <v>165</v>
      </c>
      <c r="G238" s="5">
        <v>5.0391203703703702E-2</v>
      </c>
      <c r="H238" s="5">
        <v>1.687962962962963E-2</v>
      </c>
    </row>
    <row r="239" spans="1:8" x14ac:dyDescent="0.25">
      <c r="A239">
        <v>76</v>
      </c>
      <c r="B239">
        <v>279</v>
      </c>
      <c r="C239" t="s">
        <v>352</v>
      </c>
      <c r="D239">
        <v>1974</v>
      </c>
      <c r="E239" t="s">
        <v>165</v>
      </c>
      <c r="G239" s="5">
        <v>5.0700231481481478E-2</v>
      </c>
      <c r="H239" s="5">
        <v>1.7188657407407406E-2</v>
      </c>
    </row>
    <row r="240" spans="1:8" x14ac:dyDescent="0.25">
      <c r="A240">
        <v>77</v>
      </c>
      <c r="B240">
        <v>165</v>
      </c>
      <c r="C240" t="s">
        <v>353</v>
      </c>
      <c r="D240">
        <v>1992</v>
      </c>
      <c r="E240" t="s">
        <v>76</v>
      </c>
      <c r="G240" s="5">
        <v>5.0726851851851849E-2</v>
      </c>
      <c r="H240" s="5">
        <v>1.7215277777777777E-2</v>
      </c>
    </row>
    <row r="241" spans="1:8" x14ac:dyDescent="0.25">
      <c r="A241">
        <v>78</v>
      </c>
      <c r="B241">
        <v>264</v>
      </c>
      <c r="C241" t="s">
        <v>354</v>
      </c>
      <c r="D241">
        <v>1981</v>
      </c>
      <c r="E241" t="s">
        <v>58</v>
      </c>
      <c r="G241" s="5">
        <v>5.0732638888888883E-2</v>
      </c>
      <c r="H241" s="5">
        <v>1.7219907407407409E-2</v>
      </c>
    </row>
    <row r="242" spans="1:8" x14ac:dyDescent="0.25">
      <c r="A242">
        <v>79</v>
      </c>
      <c r="B242">
        <v>164</v>
      </c>
      <c r="C242" t="s">
        <v>355</v>
      </c>
      <c r="D242">
        <v>1992</v>
      </c>
      <c r="E242" t="s">
        <v>76</v>
      </c>
      <c r="G242" s="5">
        <v>5.0737268518518515E-2</v>
      </c>
      <c r="H242" s="5">
        <v>1.7224537037037038E-2</v>
      </c>
    </row>
    <row r="243" spans="1:8" x14ac:dyDescent="0.25">
      <c r="A243">
        <v>80</v>
      </c>
      <c r="B243">
        <v>330</v>
      </c>
      <c r="C243" t="s">
        <v>356</v>
      </c>
      <c r="D243">
        <v>1974</v>
      </c>
      <c r="E243" t="s">
        <v>165</v>
      </c>
      <c r="G243" s="5">
        <v>5.0938657407407405E-2</v>
      </c>
      <c r="H243" s="5">
        <v>1.7425925925925925E-2</v>
      </c>
    </row>
    <row r="244" spans="1:8" x14ac:dyDescent="0.25">
      <c r="A244">
        <v>81</v>
      </c>
      <c r="B244">
        <v>233</v>
      </c>
      <c r="C244" t="s">
        <v>359</v>
      </c>
      <c r="D244">
        <v>1977</v>
      </c>
      <c r="E244" t="s">
        <v>170</v>
      </c>
      <c r="G244" s="5">
        <v>5.1326388888888887E-2</v>
      </c>
      <c r="H244" s="5">
        <v>1.7814814814814815E-2</v>
      </c>
    </row>
    <row r="245" spans="1:8" x14ac:dyDescent="0.25">
      <c r="A245">
        <v>82</v>
      </c>
      <c r="B245">
        <v>336</v>
      </c>
      <c r="C245" t="s">
        <v>360</v>
      </c>
      <c r="D245">
        <v>1976</v>
      </c>
      <c r="E245" t="s">
        <v>170</v>
      </c>
      <c r="F245" t="s">
        <v>56</v>
      </c>
      <c r="G245" s="5">
        <v>5.1353009259259258E-2</v>
      </c>
      <c r="H245" s="5">
        <v>1.7840277777777778E-2</v>
      </c>
    </row>
    <row r="246" spans="1:8" x14ac:dyDescent="0.25">
      <c r="A246">
        <v>83</v>
      </c>
      <c r="B246">
        <v>260</v>
      </c>
      <c r="C246" t="s">
        <v>361</v>
      </c>
      <c r="D246">
        <v>1972</v>
      </c>
      <c r="E246" t="s">
        <v>165</v>
      </c>
      <c r="G246" s="5">
        <v>5.1836805555555553E-2</v>
      </c>
      <c r="H246" s="5">
        <v>1.8324074074074072E-2</v>
      </c>
    </row>
    <row r="247" spans="1:8" x14ac:dyDescent="0.25">
      <c r="A247">
        <v>84</v>
      </c>
      <c r="B247">
        <v>218</v>
      </c>
      <c r="C247" t="s">
        <v>363</v>
      </c>
      <c r="D247">
        <v>1993</v>
      </c>
      <c r="E247" t="s">
        <v>76</v>
      </c>
      <c r="G247" s="5">
        <v>5.2165509259259259E-2</v>
      </c>
      <c r="H247" s="5">
        <v>1.8652777777777779E-2</v>
      </c>
    </row>
    <row r="248" spans="1:8" x14ac:dyDescent="0.25">
      <c r="A248">
        <v>85</v>
      </c>
      <c r="B248">
        <v>326</v>
      </c>
      <c r="C248" t="s">
        <v>364</v>
      </c>
      <c r="D248">
        <v>1974</v>
      </c>
      <c r="E248" t="s">
        <v>165</v>
      </c>
      <c r="F248" t="s">
        <v>365</v>
      </c>
      <c r="G248" s="5">
        <v>5.2234953703703707E-2</v>
      </c>
      <c r="H248" s="5">
        <v>1.8723379629629628E-2</v>
      </c>
    </row>
    <row r="249" spans="1:8" x14ac:dyDescent="0.25">
      <c r="A249">
        <v>86</v>
      </c>
      <c r="B249">
        <v>283</v>
      </c>
      <c r="C249" t="s">
        <v>366</v>
      </c>
      <c r="D249">
        <v>1991</v>
      </c>
      <c r="E249" t="s">
        <v>76</v>
      </c>
      <c r="G249" s="5">
        <v>5.2403935185185185E-2</v>
      </c>
      <c r="H249" s="5">
        <v>1.8891203703703705E-2</v>
      </c>
    </row>
    <row r="250" spans="1:8" x14ac:dyDescent="0.25">
      <c r="A250">
        <v>87</v>
      </c>
      <c r="B250">
        <v>205</v>
      </c>
      <c r="C250" t="s">
        <v>367</v>
      </c>
      <c r="D250">
        <v>1971</v>
      </c>
      <c r="E250" t="s">
        <v>165</v>
      </c>
      <c r="F250" t="s">
        <v>116</v>
      </c>
      <c r="G250" s="5">
        <v>5.2453703703703704E-2</v>
      </c>
      <c r="H250" s="5">
        <v>1.894097222222222E-2</v>
      </c>
    </row>
    <row r="251" spans="1:8" x14ac:dyDescent="0.25">
      <c r="A251">
        <v>88</v>
      </c>
      <c r="B251">
        <v>333</v>
      </c>
      <c r="C251" t="s">
        <v>368</v>
      </c>
      <c r="D251">
        <v>1988</v>
      </c>
      <c r="E251" t="s">
        <v>172</v>
      </c>
      <c r="G251" s="5">
        <v>5.2739583333333333E-2</v>
      </c>
      <c r="H251" s="5">
        <v>1.9228009259259261E-2</v>
      </c>
    </row>
    <row r="252" spans="1:8" x14ac:dyDescent="0.25">
      <c r="A252">
        <v>89</v>
      </c>
      <c r="B252">
        <v>250</v>
      </c>
      <c r="C252" t="s">
        <v>371</v>
      </c>
      <c r="D252">
        <v>1992</v>
      </c>
      <c r="E252" t="s">
        <v>76</v>
      </c>
      <c r="G252" s="5">
        <v>5.2807870370370373E-2</v>
      </c>
      <c r="H252" s="5">
        <v>1.9296296296296294E-2</v>
      </c>
    </row>
    <row r="253" spans="1:8" x14ac:dyDescent="0.25">
      <c r="A253">
        <v>90</v>
      </c>
      <c r="B253">
        <v>256</v>
      </c>
      <c r="C253" t="s">
        <v>372</v>
      </c>
      <c r="D253">
        <v>1987</v>
      </c>
      <c r="E253" t="s">
        <v>172</v>
      </c>
      <c r="G253" s="5">
        <v>5.28587962962963E-2</v>
      </c>
      <c r="H253" s="5">
        <v>1.9346064814814816E-2</v>
      </c>
    </row>
    <row r="254" spans="1:8" x14ac:dyDescent="0.25">
      <c r="A254">
        <v>91</v>
      </c>
      <c r="B254">
        <v>242</v>
      </c>
      <c r="C254" t="s">
        <v>373</v>
      </c>
      <c r="D254">
        <v>1993</v>
      </c>
      <c r="E254" t="s">
        <v>76</v>
      </c>
      <c r="G254" s="5">
        <v>5.28761574074074E-2</v>
      </c>
      <c r="H254" s="5">
        <v>1.9363425925925926E-2</v>
      </c>
    </row>
    <row r="255" spans="1:8" x14ac:dyDescent="0.25">
      <c r="A255">
        <v>92</v>
      </c>
      <c r="B255">
        <v>240</v>
      </c>
      <c r="C255" t="s">
        <v>374</v>
      </c>
      <c r="D255">
        <v>1968</v>
      </c>
      <c r="E255" t="s">
        <v>132</v>
      </c>
      <c r="G255" s="5">
        <v>5.3135416666666664E-2</v>
      </c>
      <c r="H255" s="5">
        <v>1.9623842592592592E-2</v>
      </c>
    </row>
    <row r="256" spans="1:8" x14ac:dyDescent="0.25">
      <c r="A256">
        <v>93</v>
      </c>
      <c r="B256">
        <v>316</v>
      </c>
      <c r="C256" t="s">
        <v>375</v>
      </c>
      <c r="D256">
        <v>1964</v>
      </c>
      <c r="E256" t="s">
        <v>294</v>
      </c>
      <c r="F256" t="s">
        <v>376</v>
      </c>
      <c r="G256" s="5">
        <v>5.3203703703703704E-2</v>
      </c>
      <c r="H256" s="5">
        <v>1.9690972222222224E-2</v>
      </c>
    </row>
    <row r="257" spans="1:8" x14ac:dyDescent="0.25">
      <c r="A257">
        <v>94</v>
      </c>
      <c r="B257">
        <v>252</v>
      </c>
      <c r="C257" t="s">
        <v>377</v>
      </c>
      <c r="D257">
        <v>1964</v>
      </c>
      <c r="E257" t="s">
        <v>294</v>
      </c>
      <c r="F257" t="s">
        <v>378</v>
      </c>
      <c r="G257" s="5">
        <v>5.3234953703703708E-2</v>
      </c>
      <c r="H257" s="5">
        <v>1.9722222222222221E-2</v>
      </c>
    </row>
    <row r="258" spans="1:8" x14ac:dyDescent="0.25">
      <c r="A258">
        <v>95</v>
      </c>
      <c r="B258">
        <v>262</v>
      </c>
      <c r="C258" t="s">
        <v>379</v>
      </c>
      <c r="D258">
        <v>1970</v>
      </c>
      <c r="E258" t="s">
        <v>165</v>
      </c>
      <c r="G258" s="5">
        <v>5.3275462962962962E-2</v>
      </c>
      <c r="H258" s="5">
        <v>1.976388888888889E-2</v>
      </c>
    </row>
    <row r="259" spans="1:8" x14ac:dyDescent="0.25">
      <c r="A259">
        <v>96</v>
      </c>
      <c r="B259">
        <v>207</v>
      </c>
      <c r="C259" t="s">
        <v>380</v>
      </c>
      <c r="D259">
        <v>1978</v>
      </c>
      <c r="E259" t="s">
        <v>170</v>
      </c>
      <c r="G259" s="5">
        <v>5.3563657407407407E-2</v>
      </c>
      <c r="H259" s="5">
        <v>2.0050925925925927E-2</v>
      </c>
    </row>
    <row r="260" spans="1:8" x14ac:dyDescent="0.25">
      <c r="A260">
        <v>97</v>
      </c>
      <c r="B260">
        <v>272</v>
      </c>
      <c r="C260" t="s">
        <v>381</v>
      </c>
      <c r="D260">
        <v>1990</v>
      </c>
      <c r="E260" t="s">
        <v>76</v>
      </c>
      <c r="G260" s="5">
        <v>5.3563657407407407E-2</v>
      </c>
      <c r="H260" s="5">
        <v>2.0050925925925927E-2</v>
      </c>
    </row>
    <row r="261" spans="1:8" x14ac:dyDescent="0.25">
      <c r="A261">
        <v>98</v>
      </c>
      <c r="B261">
        <v>241</v>
      </c>
      <c r="C261" t="s">
        <v>382</v>
      </c>
      <c r="D261">
        <v>1990</v>
      </c>
      <c r="E261" t="s">
        <v>76</v>
      </c>
      <c r="G261" s="5">
        <v>5.3697916666666672E-2</v>
      </c>
      <c r="H261" s="5">
        <v>2.0185185185185184E-2</v>
      </c>
    </row>
    <row r="262" spans="1:8" x14ac:dyDescent="0.25">
      <c r="A262">
        <v>99</v>
      </c>
      <c r="B262">
        <v>251</v>
      </c>
      <c r="C262" t="s">
        <v>383</v>
      </c>
      <c r="D262">
        <v>1975</v>
      </c>
      <c r="E262" t="s">
        <v>170</v>
      </c>
      <c r="G262" s="5">
        <v>5.3706018518518521E-2</v>
      </c>
      <c r="H262" s="5">
        <v>2.0194444444444442E-2</v>
      </c>
    </row>
    <row r="263" spans="1:8" x14ac:dyDescent="0.25">
      <c r="A263">
        <v>100</v>
      </c>
      <c r="B263">
        <v>200</v>
      </c>
      <c r="C263" t="s">
        <v>384</v>
      </c>
      <c r="D263">
        <v>1968</v>
      </c>
      <c r="E263" t="s">
        <v>132</v>
      </c>
      <c r="G263" s="5">
        <v>5.392361111111111E-2</v>
      </c>
      <c r="H263" s="5">
        <v>2.041087962962963E-2</v>
      </c>
    </row>
    <row r="264" spans="1:8" x14ac:dyDescent="0.25">
      <c r="A264">
        <v>101</v>
      </c>
      <c r="B264">
        <v>325</v>
      </c>
      <c r="C264" t="s">
        <v>385</v>
      </c>
      <c r="D264">
        <v>1968</v>
      </c>
      <c r="E264" t="s">
        <v>132</v>
      </c>
      <c r="G264" s="5">
        <v>5.410532407407407E-2</v>
      </c>
      <c r="H264" s="5">
        <v>2.0593750000000001E-2</v>
      </c>
    </row>
    <row r="265" spans="1:8" x14ac:dyDescent="0.25">
      <c r="A265">
        <v>102</v>
      </c>
      <c r="B265">
        <v>317</v>
      </c>
      <c r="C265" t="s">
        <v>386</v>
      </c>
      <c r="D265">
        <v>1987</v>
      </c>
      <c r="E265" t="s">
        <v>172</v>
      </c>
      <c r="G265" s="5">
        <v>5.4159722222222227E-2</v>
      </c>
      <c r="H265" s="5">
        <v>2.064699074074074E-2</v>
      </c>
    </row>
    <row r="266" spans="1:8" x14ac:dyDescent="0.25">
      <c r="A266">
        <v>103</v>
      </c>
      <c r="B266">
        <v>258</v>
      </c>
      <c r="C266" t="s">
        <v>387</v>
      </c>
      <c r="D266">
        <v>1992</v>
      </c>
      <c r="E266" t="s">
        <v>76</v>
      </c>
      <c r="G266" s="5">
        <v>5.4495370370370368E-2</v>
      </c>
      <c r="H266" s="5">
        <v>2.0982638888888891E-2</v>
      </c>
    </row>
    <row r="267" spans="1:8" x14ac:dyDescent="0.25">
      <c r="A267">
        <v>104</v>
      </c>
      <c r="B267">
        <v>298</v>
      </c>
      <c r="C267" t="s">
        <v>388</v>
      </c>
      <c r="D267">
        <v>1971</v>
      </c>
      <c r="E267" t="s">
        <v>165</v>
      </c>
      <c r="F267" t="s">
        <v>389</v>
      </c>
      <c r="G267" s="5">
        <v>5.4621527777777783E-2</v>
      </c>
      <c r="H267" s="5">
        <v>2.1108796296296296E-2</v>
      </c>
    </row>
    <row r="268" spans="1:8" x14ac:dyDescent="0.25">
      <c r="A268">
        <v>105</v>
      </c>
      <c r="B268">
        <v>299</v>
      </c>
      <c r="C268" t="s">
        <v>391</v>
      </c>
      <c r="D268">
        <v>1991</v>
      </c>
      <c r="E268" t="s">
        <v>76</v>
      </c>
      <c r="G268" s="5">
        <v>5.5664351851851847E-2</v>
      </c>
      <c r="H268" s="5">
        <v>2.215162037037037E-2</v>
      </c>
    </row>
    <row r="269" spans="1:8" x14ac:dyDescent="0.25">
      <c r="A269">
        <v>106</v>
      </c>
      <c r="B269">
        <v>202</v>
      </c>
      <c r="C269" t="s">
        <v>392</v>
      </c>
      <c r="D269">
        <v>1969</v>
      </c>
      <c r="E269" t="s">
        <v>132</v>
      </c>
      <c r="G269" s="5">
        <v>5.5934027777777784E-2</v>
      </c>
      <c r="H269" s="5">
        <v>2.2421296296296297E-2</v>
      </c>
    </row>
    <row r="270" spans="1:8" x14ac:dyDescent="0.25">
      <c r="A270">
        <v>107</v>
      </c>
      <c r="B270">
        <v>255</v>
      </c>
      <c r="C270" t="s">
        <v>393</v>
      </c>
      <c r="D270">
        <v>1990</v>
      </c>
      <c r="E270" t="s">
        <v>76</v>
      </c>
      <c r="G270" s="5">
        <v>5.612731481481481E-2</v>
      </c>
      <c r="H270" s="5">
        <v>2.261458333333333E-2</v>
      </c>
    </row>
    <row r="271" spans="1:8" x14ac:dyDescent="0.25">
      <c r="A271">
        <v>108</v>
      </c>
      <c r="B271">
        <v>253</v>
      </c>
      <c r="C271" t="s">
        <v>395</v>
      </c>
      <c r="D271">
        <v>1983</v>
      </c>
      <c r="E271" t="s">
        <v>58</v>
      </c>
      <c r="G271" s="5">
        <v>5.6444444444444443E-2</v>
      </c>
      <c r="H271" s="5">
        <v>2.2932870370370371E-2</v>
      </c>
    </row>
    <row r="272" spans="1:8" x14ac:dyDescent="0.25">
      <c r="A272">
        <v>109</v>
      </c>
      <c r="B272">
        <v>265</v>
      </c>
      <c r="C272" t="s">
        <v>396</v>
      </c>
      <c r="D272">
        <v>1967</v>
      </c>
      <c r="E272" t="s">
        <v>132</v>
      </c>
      <c r="G272" s="5">
        <v>5.6472222222222222E-2</v>
      </c>
      <c r="H272" s="5">
        <v>2.2959490740740742E-2</v>
      </c>
    </row>
    <row r="273" spans="1:8" x14ac:dyDescent="0.25">
      <c r="A273">
        <v>110</v>
      </c>
      <c r="B273">
        <v>266</v>
      </c>
      <c r="C273" t="s">
        <v>397</v>
      </c>
      <c r="D273">
        <v>1985</v>
      </c>
      <c r="E273" t="s">
        <v>172</v>
      </c>
      <c r="F273" t="s">
        <v>332</v>
      </c>
      <c r="G273" s="5">
        <v>5.6936342592592594E-2</v>
      </c>
      <c r="H273" s="5">
        <v>2.3424768518518518E-2</v>
      </c>
    </row>
    <row r="274" spans="1:8" x14ac:dyDescent="0.25">
      <c r="A274">
        <v>111</v>
      </c>
      <c r="B274">
        <v>323</v>
      </c>
      <c r="C274" t="s">
        <v>400</v>
      </c>
      <c r="D274">
        <v>1993</v>
      </c>
      <c r="E274" t="s">
        <v>76</v>
      </c>
      <c r="G274" s="5">
        <v>5.7247685185185186E-2</v>
      </c>
      <c r="H274" s="5">
        <v>2.3734953703703706E-2</v>
      </c>
    </row>
    <row r="275" spans="1:8" x14ac:dyDescent="0.25">
      <c r="A275">
        <v>112</v>
      </c>
      <c r="B275">
        <v>278</v>
      </c>
      <c r="C275" t="s">
        <v>403</v>
      </c>
      <c r="D275">
        <v>1994</v>
      </c>
      <c r="E275" t="s">
        <v>76</v>
      </c>
      <c r="F275" t="s">
        <v>402</v>
      </c>
      <c r="G275" s="5">
        <v>6.0543981481481483E-2</v>
      </c>
      <c r="H275" s="5">
        <v>2.7031249999999996E-2</v>
      </c>
    </row>
    <row r="276" spans="1:8" x14ac:dyDescent="0.25">
      <c r="A276">
        <v>113</v>
      </c>
      <c r="B276">
        <v>245</v>
      </c>
      <c r="C276" t="s">
        <v>405</v>
      </c>
      <c r="D276">
        <v>1986</v>
      </c>
      <c r="E276" t="s">
        <v>172</v>
      </c>
      <c r="G276" s="5">
        <v>6.2354166666666662E-2</v>
      </c>
      <c r="H276" s="5">
        <v>2.8841435185185185E-2</v>
      </c>
    </row>
    <row r="277" spans="1:8" x14ac:dyDescent="0.25">
      <c r="A277">
        <v>114</v>
      </c>
      <c r="B277">
        <v>268</v>
      </c>
      <c r="C277" t="s">
        <v>406</v>
      </c>
      <c r="D277">
        <v>1973</v>
      </c>
      <c r="E277" t="s">
        <v>165</v>
      </c>
      <c r="F277" t="s">
        <v>136</v>
      </c>
      <c r="G277" s="5">
        <v>6.6464120370370375E-2</v>
      </c>
      <c r="H277" s="5">
        <v>3.2951388888888891E-2</v>
      </c>
    </row>
    <row r="278" spans="1:8" x14ac:dyDescent="0.25">
      <c r="A278">
        <v>115</v>
      </c>
      <c r="B278">
        <v>269</v>
      </c>
      <c r="C278" t="s">
        <v>407</v>
      </c>
      <c r="D278">
        <v>1977</v>
      </c>
      <c r="E278" t="s">
        <v>170</v>
      </c>
      <c r="F278" t="s">
        <v>136</v>
      </c>
      <c r="G278" s="5">
        <v>6.6496527777777772E-2</v>
      </c>
      <c r="H278" s="5">
        <v>3.2984953703703704E-2</v>
      </c>
    </row>
    <row r="279" spans="1:8" x14ac:dyDescent="0.25">
      <c r="A279" t="s">
        <v>411</v>
      </c>
      <c r="B279">
        <v>204</v>
      </c>
      <c r="C279" t="s">
        <v>413</v>
      </c>
      <c r="D279">
        <v>1980</v>
      </c>
      <c r="E279" t="s">
        <v>58</v>
      </c>
      <c r="F279" t="s">
        <v>414</v>
      </c>
    </row>
    <row r="280" spans="1:8" x14ac:dyDescent="0.25">
      <c r="A280" t="s">
        <v>411</v>
      </c>
      <c r="B280">
        <v>206</v>
      </c>
      <c r="C280" t="s">
        <v>415</v>
      </c>
      <c r="D280">
        <v>1954</v>
      </c>
      <c r="E280" t="s">
        <v>344</v>
      </c>
      <c r="F280" t="s">
        <v>416</v>
      </c>
    </row>
    <row r="281" spans="1:8" x14ac:dyDescent="0.25">
      <c r="A281" t="s">
        <v>411</v>
      </c>
      <c r="B281">
        <v>209</v>
      </c>
      <c r="C281" t="s">
        <v>417</v>
      </c>
      <c r="D281">
        <v>1982</v>
      </c>
      <c r="E281" t="s">
        <v>58</v>
      </c>
    </row>
    <row r="282" spans="1:8" x14ac:dyDescent="0.25">
      <c r="A282" t="s">
        <v>411</v>
      </c>
      <c r="B282">
        <v>210</v>
      </c>
      <c r="C282" t="s">
        <v>418</v>
      </c>
      <c r="D282">
        <v>1985</v>
      </c>
      <c r="E282" t="s">
        <v>172</v>
      </c>
    </row>
    <row r="283" spans="1:8" x14ac:dyDescent="0.25">
      <c r="A283" t="s">
        <v>411</v>
      </c>
      <c r="B283">
        <v>211</v>
      </c>
      <c r="C283" t="s">
        <v>419</v>
      </c>
      <c r="D283">
        <v>1978</v>
      </c>
      <c r="E283" t="s">
        <v>170</v>
      </c>
    </row>
    <row r="284" spans="1:8" x14ac:dyDescent="0.25">
      <c r="A284" t="s">
        <v>411</v>
      </c>
      <c r="B284">
        <v>212</v>
      </c>
      <c r="C284" t="s">
        <v>420</v>
      </c>
      <c r="D284">
        <v>1988</v>
      </c>
      <c r="E284" t="s">
        <v>172</v>
      </c>
    </row>
    <row r="285" spans="1:8" x14ac:dyDescent="0.25">
      <c r="A285" t="s">
        <v>411</v>
      </c>
      <c r="B285">
        <v>213</v>
      </c>
      <c r="C285" t="s">
        <v>421</v>
      </c>
      <c r="D285">
        <v>1975</v>
      </c>
      <c r="E285" t="s">
        <v>170</v>
      </c>
    </row>
    <row r="286" spans="1:8" x14ac:dyDescent="0.25">
      <c r="A286" t="s">
        <v>411</v>
      </c>
      <c r="B286">
        <v>217</v>
      </c>
      <c r="C286" t="s">
        <v>422</v>
      </c>
      <c r="D286">
        <v>1967</v>
      </c>
      <c r="E286" t="s">
        <v>132</v>
      </c>
      <c r="F286" t="s">
        <v>423</v>
      </c>
    </row>
    <row r="287" spans="1:8" x14ac:dyDescent="0.25">
      <c r="A287" t="s">
        <v>411</v>
      </c>
      <c r="B287">
        <v>220</v>
      </c>
      <c r="C287" t="s">
        <v>424</v>
      </c>
      <c r="D287">
        <v>1996</v>
      </c>
      <c r="E287" t="s">
        <v>76</v>
      </c>
    </row>
    <row r="288" spans="1:8" x14ac:dyDescent="0.25">
      <c r="A288" t="s">
        <v>411</v>
      </c>
      <c r="B288">
        <v>222</v>
      </c>
      <c r="C288" t="s">
        <v>425</v>
      </c>
      <c r="D288">
        <v>1982</v>
      </c>
      <c r="E288" t="s">
        <v>58</v>
      </c>
    </row>
    <row r="289" spans="1:6" x14ac:dyDescent="0.25">
      <c r="A289" t="s">
        <v>411</v>
      </c>
      <c r="B289">
        <v>224</v>
      </c>
      <c r="C289" t="s">
        <v>426</v>
      </c>
      <c r="D289">
        <v>2000</v>
      </c>
      <c r="E289" t="s">
        <v>76</v>
      </c>
      <c r="F289" t="s">
        <v>14</v>
      </c>
    </row>
    <row r="290" spans="1:6" x14ac:dyDescent="0.25">
      <c r="A290" t="s">
        <v>411</v>
      </c>
      <c r="B290">
        <v>226</v>
      </c>
      <c r="C290" t="s">
        <v>427</v>
      </c>
      <c r="D290">
        <v>1973</v>
      </c>
      <c r="E290" t="s">
        <v>165</v>
      </c>
    </row>
    <row r="291" spans="1:6" x14ac:dyDescent="0.25">
      <c r="A291" t="s">
        <v>411</v>
      </c>
      <c r="B291">
        <v>230</v>
      </c>
      <c r="C291" t="s">
        <v>428</v>
      </c>
      <c r="D291">
        <v>1979</v>
      </c>
      <c r="E291" t="s">
        <v>170</v>
      </c>
    </row>
    <row r="292" spans="1:6" x14ac:dyDescent="0.25">
      <c r="A292" t="s">
        <v>411</v>
      </c>
      <c r="B292">
        <v>231</v>
      </c>
      <c r="C292" t="s">
        <v>429</v>
      </c>
      <c r="D292">
        <v>1984</v>
      </c>
      <c r="E292" t="s">
        <v>58</v>
      </c>
    </row>
    <row r="293" spans="1:6" x14ac:dyDescent="0.25">
      <c r="A293" t="s">
        <v>411</v>
      </c>
      <c r="B293">
        <v>232</v>
      </c>
      <c r="C293" t="s">
        <v>430</v>
      </c>
      <c r="D293">
        <v>1990</v>
      </c>
      <c r="E293" t="s">
        <v>76</v>
      </c>
      <c r="F293" t="s">
        <v>431</v>
      </c>
    </row>
    <row r="294" spans="1:6" x14ac:dyDescent="0.25">
      <c r="A294" t="s">
        <v>411</v>
      </c>
      <c r="B294">
        <v>236</v>
      </c>
      <c r="C294" t="s">
        <v>432</v>
      </c>
      <c r="D294">
        <v>1973</v>
      </c>
      <c r="E294" t="s">
        <v>165</v>
      </c>
      <c r="F294" t="s">
        <v>433</v>
      </c>
    </row>
    <row r="295" spans="1:6" x14ac:dyDescent="0.25">
      <c r="A295" t="s">
        <v>411</v>
      </c>
      <c r="B295">
        <v>239</v>
      </c>
      <c r="C295" t="s">
        <v>434</v>
      </c>
      <c r="D295">
        <v>1989</v>
      </c>
      <c r="E295" t="s">
        <v>172</v>
      </c>
    </row>
    <row r="296" spans="1:6" x14ac:dyDescent="0.25">
      <c r="A296" t="s">
        <v>411</v>
      </c>
      <c r="B296">
        <v>246</v>
      </c>
      <c r="C296" t="s">
        <v>435</v>
      </c>
      <c r="D296">
        <v>1975</v>
      </c>
      <c r="E296" t="s">
        <v>170</v>
      </c>
      <c r="F296" t="s">
        <v>412</v>
      </c>
    </row>
    <row r="297" spans="1:6" x14ac:dyDescent="0.25">
      <c r="A297" t="s">
        <v>411</v>
      </c>
      <c r="B297">
        <v>273</v>
      </c>
      <c r="C297" t="s">
        <v>436</v>
      </c>
      <c r="D297">
        <v>1971</v>
      </c>
      <c r="E297" t="s">
        <v>165</v>
      </c>
    </row>
    <row r="298" spans="1:6" x14ac:dyDescent="0.25">
      <c r="A298" t="s">
        <v>411</v>
      </c>
      <c r="B298">
        <v>275</v>
      </c>
      <c r="C298" t="s">
        <v>437</v>
      </c>
      <c r="D298">
        <v>1971</v>
      </c>
      <c r="E298" t="s">
        <v>165</v>
      </c>
    </row>
    <row r="299" spans="1:6" x14ac:dyDescent="0.25">
      <c r="A299" t="s">
        <v>411</v>
      </c>
      <c r="B299">
        <v>276</v>
      </c>
      <c r="C299" t="s">
        <v>438</v>
      </c>
      <c r="D299">
        <v>1975</v>
      </c>
      <c r="E299" t="s">
        <v>170</v>
      </c>
    </row>
    <row r="300" spans="1:6" x14ac:dyDescent="0.25">
      <c r="A300" t="s">
        <v>411</v>
      </c>
      <c r="B300">
        <v>277</v>
      </c>
      <c r="C300" t="s">
        <v>439</v>
      </c>
      <c r="D300">
        <v>1971</v>
      </c>
      <c r="E300" t="s">
        <v>165</v>
      </c>
    </row>
    <row r="301" spans="1:6" x14ac:dyDescent="0.25">
      <c r="A301" t="s">
        <v>411</v>
      </c>
      <c r="B301">
        <v>280</v>
      </c>
      <c r="C301" t="s">
        <v>440</v>
      </c>
      <c r="D301">
        <v>1992</v>
      </c>
      <c r="E301" t="s">
        <v>76</v>
      </c>
    </row>
    <row r="302" spans="1:6" x14ac:dyDescent="0.25">
      <c r="A302" t="s">
        <v>411</v>
      </c>
      <c r="B302">
        <v>305</v>
      </c>
      <c r="C302" t="s">
        <v>441</v>
      </c>
      <c r="D302">
        <v>1989</v>
      </c>
      <c r="E302" t="s">
        <v>172</v>
      </c>
    </row>
    <row r="303" spans="1:6" x14ac:dyDescent="0.25">
      <c r="A303" t="s">
        <v>411</v>
      </c>
      <c r="B303">
        <v>306</v>
      </c>
      <c r="C303" t="s">
        <v>442</v>
      </c>
      <c r="D303">
        <v>1997</v>
      </c>
      <c r="E303" t="s">
        <v>76</v>
      </c>
      <c r="F303" t="s">
        <v>443</v>
      </c>
    </row>
    <row r="304" spans="1:6" x14ac:dyDescent="0.25">
      <c r="A304" t="s">
        <v>411</v>
      </c>
      <c r="B304">
        <v>307</v>
      </c>
      <c r="C304" t="s">
        <v>444</v>
      </c>
      <c r="D304">
        <v>1993</v>
      </c>
      <c r="E304" t="s">
        <v>76</v>
      </c>
    </row>
    <row r="305" spans="1:6" x14ac:dyDescent="0.25">
      <c r="A305" t="s">
        <v>411</v>
      </c>
      <c r="B305">
        <v>308</v>
      </c>
      <c r="C305" t="s">
        <v>445</v>
      </c>
      <c r="D305">
        <v>1984</v>
      </c>
      <c r="E305" t="s">
        <v>58</v>
      </c>
    </row>
    <row r="306" spans="1:6" x14ac:dyDescent="0.25">
      <c r="A306" t="s">
        <v>411</v>
      </c>
      <c r="B306">
        <v>309</v>
      </c>
      <c r="C306" t="s">
        <v>446</v>
      </c>
      <c r="D306">
        <v>1977</v>
      </c>
      <c r="E306" t="s">
        <v>170</v>
      </c>
      <c r="F306" t="s">
        <v>183</v>
      </c>
    </row>
    <row r="307" spans="1:6" x14ac:dyDescent="0.25">
      <c r="A307" t="s">
        <v>411</v>
      </c>
      <c r="B307">
        <v>310</v>
      </c>
      <c r="C307" t="s">
        <v>447</v>
      </c>
      <c r="D307">
        <v>1989</v>
      </c>
      <c r="E307" t="s">
        <v>172</v>
      </c>
    </row>
    <row r="308" spans="1:6" x14ac:dyDescent="0.25">
      <c r="A308" t="s">
        <v>411</v>
      </c>
      <c r="B308">
        <v>311</v>
      </c>
      <c r="C308" t="s">
        <v>448</v>
      </c>
      <c r="D308">
        <v>1999</v>
      </c>
      <c r="E308" t="s">
        <v>76</v>
      </c>
    </row>
    <row r="309" spans="1:6" x14ac:dyDescent="0.25">
      <c r="A309" t="s">
        <v>411</v>
      </c>
      <c r="B309">
        <v>312</v>
      </c>
      <c r="C309" t="s">
        <v>449</v>
      </c>
      <c r="D309">
        <v>1970</v>
      </c>
      <c r="E309" t="s">
        <v>165</v>
      </c>
    </row>
    <row r="310" spans="1:6" x14ac:dyDescent="0.25">
      <c r="A310" t="s">
        <v>411</v>
      </c>
      <c r="B310">
        <v>314</v>
      </c>
      <c r="C310" t="s">
        <v>450</v>
      </c>
      <c r="D310">
        <v>1968</v>
      </c>
      <c r="E310" t="s">
        <v>132</v>
      </c>
    </row>
    <row r="311" spans="1:6" x14ac:dyDescent="0.25">
      <c r="A311" t="s">
        <v>411</v>
      </c>
      <c r="B311">
        <v>318</v>
      </c>
      <c r="C311" t="s">
        <v>451</v>
      </c>
      <c r="D311">
        <v>1981</v>
      </c>
      <c r="E311" t="s">
        <v>58</v>
      </c>
    </row>
    <row r="312" spans="1:6" x14ac:dyDescent="0.25">
      <c r="A312" t="s">
        <v>411</v>
      </c>
      <c r="B312">
        <v>320</v>
      </c>
      <c r="C312" t="s">
        <v>452</v>
      </c>
      <c r="D312">
        <v>1991</v>
      </c>
      <c r="E312" t="s">
        <v>76</v>
      </c>
    </row>
    <row r="313" spans="1:6" x14ac:dyDescent="0.25">
      <c r="A313" t="s">
        <v>453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CC686-F15B-4AC9-863A-ACDF2F8EF594}">
  <dimension ref="A1:H32"/>
  <sheetViews>
    <sheetView workbookViewId="0">
      <selection activeCell="M34" sqref="M34"/>
    </sheetView>
  </sheetViews>
  <sheetFormatPr defaultRowHeight="15" x14ac:dyDescent="0.25"/>
  <sheetData>
    <row r="1" spans="1:8" x14ac:dyDescent="0.25">
      <c r="A1" t="s">
        <v>456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302</v>
      </c>
      <c r="C3" t="s">
        <v>74</v>
      </c>
      <c r="D3">
        <v>1991</v>
      </c>
      <c r="E3" t="s">
        <v>76</v>
      </c>
      <c r="F3" t="s">
        <v>75</v>
      </c>
      <c r="G3" s="4">
        <v>3.4614583333333331E-2</v>
      </c>
      <c r="H3" s="5">
        <v>0</v>
      </c>
    </row>
    <row r="4" spans="1:8" x14ac:dyDescent="0.25">
      <c r="A4">
        <v>2</v>
      </c>
      <c r="B4">
        <v>304</v>
      </c>
      <c r="C4" t="s">
        <v>118</v>
      </c>
      <c r="D4">
        <v>1993</v>
      </c>
      <c r="E4" t="s">
        <v>76</v>
      </c>
      <c r="F4" t="s">
        <v>119</v>
      </c>
      <c r="G4" s="4">
        <v>3.7341435185185186E-2</v>
      </c>
      <c r="H4" s="5">
        <v>2.7256944444444442E-3</v>
      </c>
    </row>
    <row r="5" spans="1:8" x14ac:dyDescent="0.25">
      <c r="A5">
        <v>3</v>
      </c>
      <c r="B5">
        <v>329</v>
      </c>
      <c r="C5" t="s">
        <v>148</v>
      </c>
      <c r="D5">
        <v>1994</v>
      </c>
      <c r="E5" t="s">
        <v>76</v>
      </c>
      <c r="G5" s="4">
        <v>3.8263888888888889E-2</v>
      </c>
      <c r="H5" s="5">
        <v>3.6481481481481482E-3</v>
      </c>
    </row>
    <row r="6" spans="1:8" x14ac:dyDescent="0.25">
      <c r="A6">
        <v>4</v>
      </c>
      <c r="B6">
        <v>225</v>
      </c>
      <c r="C6" t="s">
        <v>166</v>
      </c>
      <c r="D6">
        <v>1998</v>
      </c>
      <c r="E6" t="s">
        <v>76</v>
      </c>
      <c r="F6" t="s">
        <v>44</v>
      </c>
      <c r="G6" s="4">
        <v>3.9782407407407412E-2</v>
      </c>
      <c r="H6" s="5">
        <v>5.1666666666666675E-3</v>
      </c>
    </row>
    <row r="7" spans="1:8" x14ac:dyDescent="0.25">
      <c r="A7">
        <v>5</v>
      </c>
      <c r="B7">
        <v>287</v>
      </c>
      <c r="C7" t="s">
        <v>190</v>
      </c>
      <c r="D7">
        <v>1995</v>
      </c>
      <c r="E7" t="s">
        <v>76</v>
      </c>
      <c r="G7" s="4">
        <v>4.0886574074074075E-2</v>
      </c>
      <c r="H7" s="5">
        <v>6.2719907407407403E-3</v>
      </c>
    </row>
    <row r="8" spans="1:8" x14ac:dyDescent="0.25">
      <c r="A8">
        <v>6</v>
      </c>
      <c r="B8">
        <v>178</v>
      </c>
      <c r="C8" t="s">
        <v>222</v>
      </c>
      <c r="D8">
        <v>1999</v>
      </c>
      <c r="E8" t="s">
        <v>76</v>
      </c>
      <c r="G8" s="4">
        <v>4.2873842592592588E-2</v>
      </c>
      <c r="H8" s="5">
        <v>8.2581018518518515E-3</v>
      </c>
    </row>
    <row r="9" spans="1:8" x14ac:dyDescent="0.25">
      <c r="A9">
        <v>7</v>
      </c>
      <c r="B9">
        <v>175</v>
      </c>
      <c r="C9" t="s">
        <v>230</v>
      </c>
      <c r="D9">
        <v>1996</v>
      </c>
      <c r="E9" t="s">
        <v>76</v>
      </c>
      <c r="F9" t="s">
        <v>129</v>
      </c>
      <c r="G9" s="4">
        <v>4.3255787037037037E-2</v>
      </c>
      <c r="H9" s="5">
        <v>8.6400462962962967E-3</v>
      </c>
    </row>
    <row r="10" spans="1:8" x14ac:dyDescent="0.25">
      <c r="A10">
        <v>8</v>
      </c>
      <c r="B10">
        <v>237</v>
      </c>
      <c r="C10" t="s">
        <v>249</v>
      </c>
      <c r="D10">
        <v>1992</v>
      </c>
      <c r="E10" t="s">
        <v>76</v>
      </c>
      <c r="G10" s="4">
        <v>4.4346064814814817E-2</v>
      </c>
      <c r="H10" s="5">
        <v>9.7303240740740735E-3</v>
      </c>
    </row>
    <row r="11" spans="1:8" x14ac:dyDescent="0.25">
      <c r="A11">
        <v>9</v>
      </c>
      <c r="B11">
        <v>214</v>
      </c>
      <c r="C11" t="s">
        <v>252</v>
      </c>
      <c r="D11">
        <v>1993</v>
      </c>
      <c r="E11" t="s">
        <v>76</v>
      </c>
      <c r="G11" s="4">
        <v>4.4350694444444443E-2</v>
      </c>
      <c r="H11" s="5">
        <v>9.7349537037037023E-3</v>
      </c>
    </row>
    <row r="12" spans="1:8" x14ac:dyDescent="0.25">
      <c r="A12">
        <v>10</v>
      </c>
      <c r="B12">
        <v>282</v>
      </c>
      <c r="C12" t="s">
        <v>272</v>
      </c>
      <c r="D12">
        <v>1993</v>
      </c>
      <c r="E12" t="s">
        <v>76</v>
      </c>
      <c r="G12" s="4">
        <v>4.5552083333333333E-2</v>
      </c>
      <c r="H12" s="5">
        <v>1.0936342592592593E-2</v>
      </c>
    </row>
    <row r="13" spans="1:8" x14ac:dyDescent="0.25">
      <c r="A13">
        <v>11</v>
      </c>
      <c r="B13">
        <v>285</v>
      </c>
      <c r="C13" t="s">
        <v>277</v>
      </c>
      <c r="D13">
        <v>2000</v>
      </c>
      <c r="E13" t="s">
        <v>76</v>
      </c>
      <c r="F13" t="s">
        <v>44</v>
      </c>
      <c r="G13" s="4">
        <v>4.5677083333333333E-2</v>
      </c>
      <c r="H13" s="5">
        <v>1.1062500000000001E-2</v>
      </c>
    </row>
    <row r="14" spans="1:8" x14ac:dyDescent="0.25">
      <c r="A14">
        <v>12</v>
      </c>
      <c r="B14">
        <v>201</v>
      </c>
      <c r="C14" t="s">
        <v>311</v>
      </c>
      <c r="D14">
        <v>1992</v>
      </c>
      <c r="E14" t="s">
        <v>76</v>
      </c>
      <c r="G14" s="4">
        <v>4.7422453703703703E-2</v>
      </c>
      <c r="H14" s="5">
        <v>1.2806712962962962E-2</v>
      </c>
    </row>
    <row r="15" spans="1:8" x14ac:dyDescent="0.25">
      <c r="A15">
        <v>13</v>
      </c>
      <c r="B15">
        <v>216</v>
      </c>
      <c r="C15" t="s">
        <v>314</v>
      </c>
      <c r="D15">
        <v>1997</v>
      </c>
      <c r="E15" t="s">
        <v>76</v>
      </c>
      <c r="F15" t="s">
        <v>315</v>
      </c>
      <c r="G15" s="4">
        <v>4.7751157407407409E-2</v>
      </c>
      <c r="H15" s="5">
        <v>1.3135416666666665E-2</v>
      </c>
    </row>
    <row r="16" spans="1:8" x14ac:dyDescent="0.25">
      <c r="A16">
        <v>14</v>
      </c>
      <c r="B16">
        <v>295</v>
      </c>
      <c r="C16" t="s">
        <v>321</v>
      </c>
      <c r="D16">
        <v>1991</v>
      </c>
      <c r="E16" t="s">
        <v>76</v>
      </c>
      <c r="F16" t="s">
        <v>147</v>
      </c>
      <c r="G16" s="4">
        <v>4.8263888888888884E-2</v>
      </c>
      <c r="H16" s="5">
        <v>1.3648148148148147E-2</v>
      </c>
    </row>
    <row r="17" spans="1:8" x14ac:dyDescent="0.25">
      <c r="A17">
        <v>15</v>
      </c>
      <c r="B17">
        <v>300</v>
      </c>
      <c r="C17" t="s">
        <v>329</v>
      </c>
      <c r="D17">
        <v>1996</v>
      </c>
      <c r="E17" t="s">
        <v>76</v>
      </c>
      <c r="G17" s="4">
        <v>4.8495370370370376E-2</v>
      </c>
      <c r="H17" s="5">
        <v>1.3879629629629631E-2</v>
      </c>
    </row>
    <row r="18" spans="1:8" x14ac:dyDescent="0.25">
      <c r="A18">
        <v>16</v>
      </c>
      <c r="B18">
        <v>321</v>
      </c>
      <c r="C18" t="s">
        <v>330</v>
      </c>
      <c r="D18">
        <v>1995</v>
      </c>
      <c r="E18" t="s">
        <v>76</v>
      </c>
      <c r="F18" t="s">
        <v>280</v>
      </c>
      <c r="G18" s="4">
        <v>4.8575231481481483E-2</v>
      </c>
      <c r="H18" s="5">
        <v>1.3959490740740739E-2</v>
      </c>
    </row>
    <row r="19" spans="1:8" x14ac:dyDescent="0.25">
      <c r="A19">
        <v>17</v>
      </c>
      <c r="B19">
        <v>228</v>
      </c>
      <c r="C19" t="s">
        <v>331</v>
      </c>
      <c r="D19">
        <v>1991</v>
      </c>
      <c r="E19" t="s">
        <v>76</v>
      </c>
      <c r="F19" t="s">
        <v>332</v>
      </c>
      <c r="G19" s="4">
        <v>4.8646990740740741E-2</v>
      </c>
      <c r="H19" s="5">
        <v>1.403125E-2</v>
      </c>
    </row>
    <row r="20" spans="1:8" x14ac:dyDescent="0.25">
      <c r="A20">
        <v>18</v>
      </c>
      <c r="B20">
        <v>165</v>
      </c>
      <c r="C20" t="s">
        <v>353</v>
      </c>
      <c r="D20">
        <v>1992</v>
      </c>
      <c r="E20" t="s">
        <v>76</v>
      </c>
      <c r="G20" s="4">
        <v>5.0726851851851849E-2</v>
      </c>
      <c r="H20" s="5">
        <v>1.6112268518518519E-2</v>
      </c>
    </row>
    <row r="21" spans="1:8" x14ac:dyDescent="0.25">
      <c r="A21">
        <v>19</v>
      </c>
      <c r="B21">
        <v>164</v>
      </c>
      <c r="C21" t="s">
        <v>355</v>
      </c>
      <c r="D21">
        <v>1992</v>
      </c>
      <c r="E21" t="s">
        <v>76</v>
      </c>
      <c r="G21" s="4">
        <v>5.0737268518518515E-2</v>
      </c>
      <c r="H21" s="5">
        <v>1.612152777777778E-2</v>
      </c>
    </row>
    <row r="22" spans="1:8" x14ac:dyDescent="0.25">
      <c r="A22">
        <v>20</v>
      </c>
      <c r="B22">
        <v>218</v>
      </c>
      <c r="C22" t="s">
        <v>363</v>
      </c>
      <c r="D22">
        <v>1993</v>
      </c>
      <c r="E22" t="s">
        <v>76</v>
      </c>
      <c r="G22" s="4">
        <v>5.2165509259259259E-2</v>
      </c>
      <c r="H22" s="5">
        <v>1.754976851851852E-2</v>
      </c>
    </row>
    <row r="23" spans="1:8" x14ac:dyDescent="0.25">
      <c r="A23">
        <v>21</v>
      </c>
      <c r="B23">
        <v>283</v>
      </c>
      <c r="C23" t="s">
        <v>366</v>
      </c>
      <c r="D23">
        <v>1991</v>
      </c>
      <c r="E23" t="s">
        <v>76</v>
      </c>
      <c r="G23" s="4">
        <v>5.2403935185185185E-2</v>
      </c>
      <c r="H23" s="5">
        <v>1.7788194444444443E-2</v>
      </c>
    </row>
    <row r="24" spans="1:8" x14ac:dyDescent="0.25">
      <c r="A24">
        <v>22</v>
      </c>
      <c r="B24">
        <v>250</v>
      </c>
      <c r="C24" t="s">
        <v>371</v>
      </c>
      <c r="D24">
        <v>1992</v>
      </c>
      <c r="E24" t="s">
        <v>76</v>
      </c>
      <c r="G24" s="4">
        <v>5.2807870370370373E-2</v>
      </c>
      <c r="H24" s="5">
        <v>1.8193287037037039E-2</v>
      </c>
    </row>
    <row r="25" spans="1:8" x14ac:dyDescent="0.25">
      <c r="A25">
        <v>23</v>
      </c>
      <c r="B25">
        <v>242</v>
      </c>
      <c r="C25" t="s">
        <v>373</v>
      </c>
      <c r="D25">
        <v>1993</v>
      </c>
      <c r="E25" t="s">
        <v>76</v>
      </c>
      <c r="G25" s="4">
        <v>5.28761574074074E-2</v>
      </c>
      <c r="H25" s="5">
        <v>1.8260416666666668E-2</v>
      </c>
    </row>
    <row r="26" spans="1:8" x14ac:dyDescent="0.25">
      <c r="A26">
        <v>24</v>
      </c>
      <c r="B26">
        <v>272</v>
      </c>
      <c r="C26" t="s">
        <v>381</v>
      </c>
      <c r="D26">
        <v>1990</v>
      </c>
      <c r="E26" t="s">
        <v>76</v>
      </c>
      <c r="G26" s="4">
        <v>5.3563657407407407E-2</v>
      </c>
      <c r="H26" s="5">
        <v>1.8947916666666665E-2</v>
      </c>
    </row>
    <row r="27" spans="1:8" x14ac:dyDescent="0.25">
      <c r="A27">
        <v>25</v>
      </c>
      <c r="B27">
        <v>241</v>
      </c>
      <c r="C27" t="s">
        <v>382</v>
      </c>
      <c r="D27">
        <v>1990</v>
      </c>
      <c r="E27" t="s">
        <v>76</v>
      </c>
      <c r="G27" s="4">
        <v>5.3697916666666672E-2</v>
      </c>
      <c r="H27" s="5">
        <v>1.9082175925925923E-2</v>
      </c>
    </row>
    <row r="28" spans="1:8" x14ac:dyDescent="0.25">
      <c r="A28">
        <v>26</v>
      </c>
      <c r="B28">
        <v>258</v>
      </c>
      <c r="C28" t="s">
        <v>387</v>
      </c>
      <c r="D28">
        <v>1992</v>
      </c>
      <c r="E28" t="s">
        <v>76</v>
      </c>
      <c r="G28" s="4">
        <v>5.4495370370370368E-2</v>
      </c>
      <c r="H28" s="5">
        <v>1.9879629629629629E-2</v>
      </c>
    </row>
    <row r="29" spans="1:8" x14ac:dyDescent="0.25">
      <c r="A29">
        <v>27</v>
      </c>
      <c r="B29">
        <v>299</v>
      </c>
      <c r="C29" t="s">
        <v>391</v>
      </c>
      <c r="D29">
        <v>1991</v>
      </c>
      <c r="E29" t="s">
        <v>76</v>
      </c>
      <c r="G29" s="4">
        <v>5.5664351851851847E-2</v>
      </c>
      <c r="H29" s="5">
        <v>2.1048611111111112E-2</v>
      </c>
    </row>
    <row r="30" spans="1:8" x14ac:dyDescent="0.25">
      <c r="A30">
        <v>28</v>
      </c>
      <c r="B30">
        <v>255</v>
      </c>
      <c r="C30" t="s">
        <v>393</v>
      </c>
      <c r="D30">
        <v>1990</v>
      </c>
      <c r="E30" t="s">
        <v>76</v>
      </c>
      <c r="G30" s="4">
        <v>5.612731481481481E-2</v>
      </c>
      <c r="H30" s="5">
        <v>2.1511574074074072E-2</v>
      </c>
    </row>
    <row r="31" spans="1:8" x14ac:dyDescent="0.25">
      <c r="A31">
        <v>29</v>
      </c>
      <c r="B31">
        <v>323</v>
      </c>
      <c r="C31" t="s">
        <v>400</v>
      </c>
      <c r="D31">
        <v>1993</v>
      </c>
      <c r="E31" t="s">
        <v>76</v>
      </c>
      <c r="G31" s="4">
        <v>5.7247685185185186E-2</v>
      </c>
      <c r="H31" s="5">
        <v>2.2633101851851852E-2</v>
      </c>
    </row>
    <row r="32" spans="1:8" x14ac:dyDescent="0.25">
      <c r="A32">
        <v>30</v>
      </c>
      <c r="B32">
        <v>278</v>
      </c>
      <c r="C32" t="s">
        <v>403</v>
      </c>
      <c r="D32">
        <v>1994</v>
      </c>
      <c r="E32" t="s">
        <v>76</v>
      </c>
      <c r="F32" t="s">
        <v>402</v>
      </c>
      <c r="G32" s="4">
        <v>6.0543981481481483E-2</v>
      </c>
      <c r="H32" s="5">
        <v>2.5929398148148149E-2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8210E-EBE0-4BA3-9785-CD5F0F985BC3}">
  <dimension ref="A1:H22"/>
  <sheetViews>
    <sheetView workbookViewId="0">
      <selection sqref="A1:H22"/>
    </sheetView>
  </sheetViews>
  <sheetFormatPr defaultRowHeight="15" x14ac:dyDescent="0.25"/>
  <sheetData>
    <row r="1" spans="1:8" x14ac:dyDescent="0.25">
      <c r="A1" t="s">
        <v>457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235</v>
      </c>
      <c r="C3" t="s">
        <v>171</v>
      </c>
      <c r="D3">
        <v>1985</v>
      </c>
      <c r="E3" t="s">
        <v>172</v>
      </c>
      <c r="F3" t="s">
        <v>33</v>
      </c>
      <c r="G3" s="5">
        <v>3.9924768518518519E-2</v>
      </c>
      <c r="H3" s="5">
        <v>0</v>
      </c>
    </row>
    <row r="4" spans="1:8" x14ac:dyDescent="0.25">
      <c r="A4">
        <v>2</v>
      </c>
      <c r="B4">
        <v>331</v>
      </c>
      <c r="C4" t="s">
        <v>176</v>
      </c>
      <c r="D4">
        <v>1988</v>
      </c>
      <c r="E4" t="s">
        <v>172</v>
      </c>
      <c r="F4" t="s">
        <v>177</v>
      </c>
      <c r="G4" s="5">
        <v>4.0112268518518519E-2</v>
      </c>
      <c r="H4" s="5">
        <v>1.8749999999999998E-4</v>
      </c>
    </row>
    <row r="5" spans="1:8" x14ac:dyDescent="0.25">
      <c r="A5">
        <v>3</v>
      </c>
      <c r="B5">
        <v>322</v>
      </c>
      <c r="C5" t="s">
        <v>182</v>
      </c>
      <c r="D5">
        <v>1988</v>
      </c>
      <c r="E5" t="s">
        <v>172</v>
      </c>
      <c r="F5" t="s">
        <v>183</v>
      </c>
      <c r="G5" s="5">
        <v>4.0363425925925928E-2</v>
      </c>
      <c r="H5" s="5">
        <v>4.3750000000000001E-4</v>
      </c>
    </row>
    <row r="6" spans="1:8" x14ac:dyDescent="0.25">
      <c r="A6">
        <v>4</v>
      </c>
      <c r="B6">
        <v>328</v>
      </c>
      <c r="C6" t="s">
        <v>184</v>
      </c>
      <c r="D6">
        <v>1988</v>
      </c>
      <c r="E6" t="s">
        <v>172</v>
      </c>
      <c r="F6" t="s">
        <v>185</v>
      </c>
      <c r="G6" s="5">
        <v>4.0438657407407409E-2</v>
      </c>
      <c r="H6" s="5">
        <v>5.1388888888888892E-4</v>
      </c>
    </row>
    <row r="7" spans="1:8" x14ac:dyDescent="0.25">
      <c r="A7">
        <v>5</v>
      </c>
      <c r="B7">
        <v>301</v>
      </c>
      <c r="C7" t="s">
        <v>219</v>
      </c>
      <c r="D7">
        <v>1987</v>
      </c>
      <c r="E7" t="s">
        <v>172</v>
      </c>
      <c r="G7" s="5">
        <v>4.2756944444444445E-2</v>
      </c>
      <c r="H7" s="5">
        <v>2.8321759259259259E-3</v>
      </c>
    </row>
    <row r="8" spans="1:8" x14ac:dyDescent="0.25">
      <c r="A8">
        <v>6</v>
      </c>
      <c r="B8">
        <v>315</v>
      </c>
      <c r="C8" t="s">
        <v>221</v>
      </c>
      <c r="D8">
        <v>1985</v>
      </c>
      <c r="E8" t="s">
        <v>172</v>
      </c>
      <c r="G8" s="5">
        <v>4.2849537037037033E-2</v>
      </c>
      <c r="H8" s="5">
        <v>2.9247685185185188E-3</v>
      </c>
    </row>
    <row r="9" spans="1:8" x14ac:dyDescent="0.25">
      <c r="A9">
        <v>7</v>
      </c>
      <c r="B9">
        <v>303</v>
      </c>
      <c r="C9" t="s">
        <v>256</v>
      </c>
      <c r="D9">
        <v>1985</v>
      </c>
      <c r="E9" t="s">
        <v>172</v>
      </c>
      <c r="G9" s="5">
        <v>4.4474537037037042E-2</v>
      </c>
      <c r="H9" s="5">
        <v>4.5497685185185181E-3</v>
      </c>
    </row>
    <row r="10" spans="1:8" x14ac:dyDescent="0.25">
      <c r="A10">
        <v>8</v>
      </c>
      <c r="B10">
        <v>267</v>
      </c>
      <c r="C10" t="s">
        <v>259</v>
      </c>
      <c r="D10">
        <v>1989</v>
      </c>
      <c r="E10" t="s">
        <v>172</v>
      </c>
      <c r="G10" s="5">
        <v>4.4528935185185185E-2</v>
      </c>
      <c r="H10" s="5">
        <v>4.6030092592592598E-3</v>
      </c>
    </row>
    <row r="11" spans="1:8" x14ac:dyDescent="0.25">
      <c r="A11">
        <v>9</v>
      </c>
      <c r="B11">
        <v>261</v>
      </c>
      <c r="C11" t="s">
        <v>266</v>
      </c>
      <c r="D11">
        <v>1986</v>
      </c>
      <c r="E11" t="s">
        <v>172</v>
      </c>
      <c r="G11" s="5">
        <v>4.5035879629629627E-2</v>
      </c>
      <c r="H11" s="5">
        <v>5.1111111111111114E-3</v>
      </c>
    </row>
    <row r="12" spans="1:8" x14ac:dyDescent="0.25">
      <c r="A12">
        <v>10</v>
      </c>
      <c r="B12">
        <v>271</v>
      </c>
      <c r="C12" t="s">
        <v>278</v>
      </c>
      <c r="D12">
        <v>1986</v>
      </c>
      <c r="E12" t="s">
        <v>172</v>
      </c>
      <c r="G12" s="5">
        <v>4.5754629629629624E-2</v>
      </c>
      <c r="H12" s="5">
        <v>5.8298611111111112E-3</v>
      </c>
    </row>
    <row r="13" spans="1:8" x14ac:dyDescent="0.25">
      <c r="A13">
        <v>11</v>
      </c>
      <c r="B13">
        <v>215</v>
      </c>
      <c r="C13" t="s">
        <v>281</v>
      </c>
      <c r="D13">
        <v>1988</v>
      </c>
      <c r="E13" t="s">
        <v>172</v>
      </c>
      <c r="G13" s="5">
        <v>4.5809027777777782E-2</v>
      </c>
      <c r="H13" s="5">
        <v>5.8842592592592592E-3</v>
      </c>
    </row>
    <row r="14" spans="1:8" x14ac:dyDescent="0.25">
      <c r="A14">
        <v>12</v>
      </c>
      <c r="B14">
        <v>180</v>
      </c>
      <c r="C14" t="s">
        <v>285</v>
      </c>
      <c r="D14">
        <v>1989</v>
      </c>
      <c r="E14" t="s">
        <v>172</v>
      </c>
      <c r="G14" s="5">
        <v>4.586689814814815E-2</v>
      </c>
      <c r="H14" s="5">
        <v>5.9421296296296297E-3</v>
      </c>
    </row>
    <row r="15" spans="1:8" x14ac:dyDescent="0.25">
      <c r="A15">
        <v>13</v>
      </c>
      <c r="B15">
        <v>254</v>
      </c>
      <c r="C15" t="s">
        <v>318</v>
      </c>
      <c r="D15">
        <v>1988</v>
      </c>
      <c r="E15" t="s">
        <v>172</v>
      </c>
      <c r="F15" t="s">
        <v>319</v>
      </c>
      <c r="G15" s="5">
        <v>4.8173611111111105E-2</v>
      </c>
      <c r="H15" s="5">
        <v>8.2488425925925941E-3</v>
      </c>
    </row>
    <row r="16" spans="1:8" x14ac:dyDescent="0.25">
      <c r="A16">
        <v>14</v>
      </c>
      <c r="B16">
        <v>332</v>
      </c>
      <c r="C16" t="s">
        <v>335</v>
      </c>
      <c r="D16">
        <v>1987</v>
      </c>
      <c r="E16" t="s">
        <v>172</v>
      </c>
      <c r="F16" t="s">
        <v>336</v>
      </c>
      <c r="G16" s="5">
        <v>4.8907407407407406E-2</v>
      </c>
      <c r="H16" s="5">
        <v>8.982638888888889E-3</v>
      </c>
    </row>
    <row r="17" spans="1:8" x14ac:dyDescent="0.25">
      <c r="A17">
        <v>15</v>
      </c>
      <c r="B17">
        <v>324</v>
      </c>
      <c r="C17" t="s">
        <v>345</v>
      </c>
      <c r="D17">
        <v>1988</v>
      </c>
      <c r="E17" t="s">
        <v>172</v>
      </c>
      <c r="F17" t="s">
        <v>346</v>
      </c>
      <c r="G17" s="5">
        <v>4.9247685185185186E-2</v>
      </c>
      <c r="H17" s="5">
        <v>9.3229166666666669E-3</v>
      </c>
    </row>
    <row r="18" spans="1:8" x14ac:dyDescent="0.25">
      <c r="A18">
        <v>16</v>
      </c>
      <c r="B18">
        <v>333</v>
      </c>
      <c r="C18" t="s">
        <v>368</v>
      </c>
      <c r="D18">
        <v>1988</v>
      </c>
      <c r="E18" t="s">
        <v>172</v>
      </c>
      <c r="G18" s="5">
        <v>5.2739583333333333E-2</v>
      </c>
      <c r="H18" s="5">
        <v>1.2814814814814814E-2</v>
      </c>
    </row>
    <row r="19" spans="1:8" x14ac:dyDescent="0.25">
      <c r="A19">
        <v>17</v>
      </c>
      <c r="B19">
        <v>256</v>
      </c>
      <c r="C19" t="s">
        <v>372</v>
      </c>
      <c r="D19">
        <v>1987</v>
      </c>
      <c r="E19" t="s">
        <v>172</v>
      </c>
      <c r="G19" s="5">
        <v>5.28587962962963E-2</v>
      </c>
      <c r="H19" s="5">
        <v>1.2934027777777779E-2</v>
      </c>
    </row>
    <row r="20" spans="1:8" x14ac:dyDescent="0.25">
      <c r="A20">
        <v>18</v>
      </c>
      <c r="B20">
        <v>317</v>
      </c>
      <c r="C20" t="s">
        <v>386</v>
      </c>
      <c r="D20">
        <v>1987</v>
      </c>
      <c r="E20" t="s">
        <v>172</v>
      </c>
      <c r="G20" s="5">
        <v>5.4159722222222227E-2</v>
      </c>
      <c r="H20" s="5">
        <v>1.4234953703703706E-2</v>
      </c>
    </row>
    <row r="21" spans="1:8" x14ac:dyDescent="0.25">
      <c r="A21">
        <v>19</v>
      </c>
      <c r="B21">
        <v>266</v>
      </c>
      <c r="C21" t="s">
        <v>397</v>
      </c>
      <c r="D21">
        <v>1985</v>
      </c>
      <c r="E21" t="s">
        <v>172</v>
      </c>
      <c r="F21" t="s">
        <v>332</v>
      </c>
      <c r="G21" s="5">
        <v>5.6936342592592594E-2</v>
      </c>
      <c r="H21" s="5">
        <v>1.7011574074074075E-2</v>
      </c>
    </row>
    <row r="22" spans="1:8" x14ac:dyDescent="0.25">
      <c r="A22">
        <v>20</v>
      </c>
      <c r="B22">
        <v>245</v>
      </c>
      <c r="C22" t="s">
        <v>405</v>
      </c>
      <c r="D22">
        <v>1986</v>
      </c>
      <c r="E22" t="s">
        <v>172</v>
      </c>
      <c r="G22" s="5">
        <v>6.2354166666666662E-2</v>
      </c>
      <c r="H22" s="5">
        <v>2.2429398148148146E-2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8855-807F-46FB-B538-0884DFCB5431}">
  <dimension ref="A1:H19"/>
  <sheetViews>
    <sheetView workbookViewId="0">
      <selection activeCell="E27" sqref="E27"/>
    </sheetView>
  </sheetViews>
  <sheetFormatPr defaultRowHeight="15" x14ac:dyDescent="0.25"/>
  <sheetData>
    <row r="1" spans="1:8" x14ac:dyDescent="0.25">
      <c r="A1" t="s">
        <v>458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327</v>
      </c>
      <c r="C3" t="s">
        <v>57</v>
      </c>
      <c r="D3">
        <v>1982</v>
      </c>
      <c r="E3" t="s">
        <v>58</v>
      </c>
      <c r="F3" t="s">
        <v>44</v>
      </c>
      <c r="G3" s="5">
        <v>3.3511574074074076E-2</v>
      </c>
      <c r="H3" s="5">
        <v>0</v>
      </c>
    </row>
    <row r="4" spans="1:8" x14ac:dyDescent="0.25">
      <c r="A4">
        <v>2</v>
      </c>
      <c r="B4">
        <v>297</v>
      </c>
      <c r="C4" t="s">
        <v>90</v>
      </c>
      <c r="D4">
        <v>1981</v>
      </c>
      <c r="E4" t="s">
        <v>58</v>
      </c>
      <c r="F4" t="s">
        <v>91</v>
      </c>
      <c r="G4" s="5">
        <v>3.5384259259259261E-2</v>
      </c>
      <c r="H4" s="5">
        <v>1.8715277777777782E-3</v>
      </c>
    </row>
    <row r="5" spans="1:8" x14ac:dyDescent="0.25">
      <c r="A5">
        <v>3</v>
      </c>
      <c r="B5">
        <v>247</v>
      </c>
      <c r="C5" t="s">
        <v>111</v>
      </c>
      <c r="D5">
        <v>1982</v>
      </c>
      <c r="E5" t="s">
        <v>58</v>
      </c>
      <c r="F5" t="s">
        <v>41</v>
      </c>
      <c r="G5" s="5">
        <v>3.6903935185185185E-2</v>
      </c>
      <c r="H5" s="5">
        <v>3.3912037037037036E-3</v>
      </c>
    </row>
    <row r="6" spans="1:8" x14ac:dyDescent="0.25">
      <c r="A6">
        <v>4</v>
      </c>
      <c r="B6">
        <v>172</v>
      </c>
      <c r="C6" t="s">
        <v>135</v>
      </c>
      <c r="D6">
        <v>1980</v>
      </c>
      <c r="E6" t="s">
        <v>58</v>
      </c>
      <c r="F6" t="s">
        <v>136</v>
      </c>
      <c r="G6" s="5">
        <v>3.7935185185185183E-2</v>
      </c>
      <c r="H6" s="5">
        <v>4.4224537037037036E-3</v>
      </c>
    </row>
    <row r="7" spans="1:8" x14ac:dyDescent="0.25">
      <c r="A7">
        <v>5</v>
      </c>
      <c r="B7">
        <v>244</v>
      </c>
      <c r="C7" t="s">
        <v>239</v>
      </c>
      <c r="D7">
        <v>1982</v>
      </c>
      <c r="E7" t="s">
        <v>58</v>
      </c>
      <c r="G7" s="5">
        <v>4.3594907407407409E-2</v>
      </c>
      <c r="H7" s="5">
        <v>1.0083333333333333E-2</v>
      </c>
    </row>
    <row r="8" spans="1:8" x14ac:dyDescent="0.25">
      <c r="A8">
        <v>6</v>
      </c>
      <c r="B8">
        <v>263</v>
      </c>
      <c r="C8" t="s">
        <v>242</v>
      </c>
      <c r="D8">
        <v>1981</v>
      </c>
      <c r="E8" t="s">
        <v>58</v>
      </c>
      <c r="G8" s="5">
        <v>4.3813657407407412E-2</v>
      </c>
      <c r="H8" s="5">
        <v>1.0302083333333335E-2</v>
      </c>
    </row>
    <row r="9" spans="1:8" x14ac:dyDescent="0.25">
      <c r="A9">
        <v>7</v>
      </c>
      <c r="B9">
        <v>292</v>
      </c>
      <c r="C9" t="s">
        <v>250</v>
      </c>
      <c r="D9">
        <v>1980</v>
      </c>
      <c r="E9" t="s">
        <v>58</v>
      </c>
      <c r="F9" t="s">
        <v>251</v>
      </c>
      <c r="G9" s="5">
        <v>4.4347222222222225E-2</v>
      </c>
      <c r="H9" s="5">
        <v>1.0834490740740742E-2</v>
      </c>
    </row>
    <row r="10" spans="1:8" x14ac:dyDescent="0.25">
      <c r="A10">
        <v>8</v>
      </c>
      <c r="B10">
        <v>338</v>
      </c>
      <c r="C10" t="s">
        <v>268</v>
      </c>
      <c r="D10">
        <v>1980</v>
      </c>
      <c r="E10" t="s">
        <v>58</v>
      </c>
      <c r="G10" s="5">
        <v>4.5462962962962962E-2</v>
      </c>
      <c r="H10" s="5">
        <v>1.195023148148148E-2</v>
      </c>
    </row>
    <row r="11" spans="1:8" x14ac:dyDescent="0.25">
      <c r="A11">
        <v>9</v>
      </c>
      <c r="B11">
        <v>294</v>
      </c>
      <c r="C11" t="s">
        <v>271</v>
      </c>
      <c r="D11">
        <v>1982</v>
      </c>
      <c r="E11" t="s">
        <v>58</v>
      </c>
      <c r="G11" s="5">
        <v>4.5496527777777775E-2</v>
      </c>
      <c r="H11" s="5">
        <v>1.1984953703703704E-2</v>
      </c>
    </row>
    <row r="12" spans="1:8" x14ac:dyDescent="0.25">
      <c r="A12">
        <v>10</v>
      </c>
      <c r="B12">
        <v>257</v>
      </c>
      <c r="C12" t="s">
        <v>286</v>
      </c>
      <c r="D12">
        <v>1984</v>
      </c>
      <c r="E12" t="s">
        <v>58</v>
      </c>
      <c r="G12" s="5">
        <v>4.5975694444444444E-2</v>
      </c>
      <c r="H12" s="5">
        <v>1.2462962962962962E-2</v>
      </c>
    </row>
    <row r="13" spans="1:8" x14ac:dyDescent="0.25">
      <c r="A13">
        <v>11</v>
      </c>
      <c r="B13">
        <v>284</v>
      </c>
      <c r="C13" t="s">
        <v>300</v>
      </c>
      <c r="D13">
        <v>1984</v>
      </c>
      <c r="E13" t="s">
        <v>58</v>
      </c>
      <c r="G13" s="5">
        <v>4.6604166666666669E-2</v>
      </c>
      <c r="H13" s="5">
        <v>1.3092592592592591E-2</v>
      </c>
    </row>
    <row r="14" spans="1:8" x14ac:dyDescent="0.25">
      <c r="A14">
        <v>12</v>
      </c>
      <c r="B14">
        <v>221</v>
      </c>
      <c r="C14" t="s">
        <v>306</v>
      </c>
      <c r="D14">
        <v>1982</v>
      </c>
      <c r="E14" t="s">
        <v>58</v>
      </c>
      <c r="F14" t="s">
        <v>307</v>
      </c>
      <c r="G14" s="5">
        <v>4.7089120370370365E-2</v>
      </c>
      <c r="H14" s="5">
        <v>1.3577546296296296E-2</v>
      </c>
    </row>
    <row r="15" spans="1:8" x14ac:dyDescent="0.25">
      <c r="A15">
        <v>13</v>
      </c>
      <c r="B15">
        <v>248</v>
      </c>
      <c r="C15" t="s">
        <v>327</v>
      </c>
      <c r="D15">
        <v>1980</v>
      </c>
      <c r="E15" t="s">
        <v>58</v>
      </c>
      <c r="G15" s="5">
        <v>4.8412037037037038E-2</v>
      </c>
      <c r="H15" s="5">
        <v>1.4899305555555555E-2</v>
      </c>
    </row>
    <row r="16" spans="1:8" x14ac:dyDescent="0.25">
      <c r="A16">
        <v>14</v>
      </c>
      <c r="B16">
        <v>341</v>
      </c>
      <c r="C16" t="s">
        <v>334</v>
      </c>
      <c r="D16">
        <v>1984</v>
      </c>
      <c r="E16" t="s">
        <v>58</v>
      </c>
      <c r="F16" t="s">
        <v>288</v>
      </c>
      <c r="G16" s="5">
        <v>4.8697916666666667E-2</v>
      </c>
      <c r="H16" s="5">
        <v>1.5185185185185185E-2</v>
      </c>
    </row>
    <row r="17" spans="1:8" x14ac:dyDescent="0.25">
      <c r="A17">
        <v>15</v>
      </c>
      <c r="B17">
        <v>270</v>
      </c>
      <c r="C17" t="s">
        <v>348</v>
      </c>
      <c r="D17">
        <v>1980</v>
      </c>
      <c r="E17" t="s">
        <v>58</v>
      </c>
      <c r="G17" s="5">
        <v>5.0005787037037036E-2</v>
      </c>
      <c r="H17" s="5">
        <v>1.6493055555555556E-2</v>
      </c>
    </row>
    <row r="18" spans="1:8" x14ac:dyDescent="0.25">
      <c r="A18">
        <v>16</v>
      </c>
      <c r="B18">
        <v>264</v>
      </c>
      <c r="C18" t="s">
        <v>354</v>
      </c>
      <c r="D18">
        <v>1981</v>
      </c>
      <c r="E18" t="s">
        <v>58</v>
      </c>
      <c r="G18" s="5">
        <v>5.0732638888888883E-2</v>
      </c>
      <c r="H18" s="5">
        <v>1.7219907407407409E-2</v>
      </c>
    </row>
    <row r="19" spans="1:8" x14ac:dyDescent="0.25">
      <c r="A19">
        <v>17</v>
      </c>
      <c r="B19">
        <v>253</v>
      </c>
      <c r="C19" t="s">
        <v>395</v>
      </c>
      <c r="D19">
        <v>1983</v>
      </c>
      <c r="E19" t="s">
        <v>58</v>
      </c>
      <c r="G19" s="5">
        <v>5.6444444444444443E-2</v>
      </c>
      <c r="H19" s="5">
        <v>2.2932870370370371E-2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3338-DA6A-4AFC-80D3-B055922A8705}">
  <dimension ref="A1:H22"/>
  <sheetViews>
    <sheetView workbookViewId="0">
      <selection sqref="A1:H22"/>
    </sheetView>
  </sheetViews>
  <sheetFormatPr defaultRowHeight="15" x14ac:dyDescent="0.25"/>
  <sheetData>
    <row r="1" spans="1:8" x14ac:dyDescent="0.25">
      <c r="A1" t="s">
        <v>459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291</v>
      </c>
      <c r="C3" t="s">
        <v>168</v>
      </c>
      <c r="D3">
        <v>1975</v>
      </c>
      <c r="E3" t="s">
        <v>170</v>
      </c>
      <c r="F3" t="s">
        <v>169</v>
      </c>
      <c r="G3" s="5">
        <v>3.985416666666667E-2</v>
      </c>
      <c r="H3" s="5">
        <v>0</v>
      </c>
    </row>
    <row r="4" spans="1:8" x14ac:dyDescent="0.25">
      <c r="A4">
        <v>2</v>
      </c>
      <c r="B4">
        <v>319</v>
      </c>
      <c r="C4" t="s">
        <v>186</v>
      </c>
      <c r="D4">
        <v>1975</v>
      </c>
      <c r="E4" t="s">
        <v>170</v>
      </c>
      <c r="G4" s="5">
        <v>4.0659722222222222E-2</v>
      </c>
      <c r="H4" s="5">
        <v>8.0555555555555545E-4</v>
      </c>
    </row>
    <row r="5" spans="1:8" x14ac:dyDescent="0.25">
      <c r="A5">
        <v>3</v>
      </c>
      <c r="B5">
        <v>293</v>
      </c>
      <c r="C5" t="s">
        <v>195</v>
      </c>
      <c r="D5">
        <v>1976</v>
      </c>
      <c r="E5" t="s">
        <v>170</v>
      </c>
      <c r="G5" s="5">
        <v>4.1019675925925932E-2</v>
      </c>
      <c r="H5" s="5">
        <v>1.164351851851852E-3</v>
      </c>
    </row>
    <row r="6" spans="1:8" x14ac:dyDescent="0.25">
      <c r="A6">
        <v>4</v>
      </c>
      <c r="B6">
        <v>234</v>
      </c>
      <c r="C6" t="s">
        <v>200</v>
      </c>
      <c r="D6">
        <v>1976</v>
      </c>
      <c r="E6" t="s">
        <v>170</v>
      </c>
      <c r="G6" s="5">
        <v>4.1461805555555557E-2</v>
      </c>
      <c r="H6" s="5">
        <v>1.6064814814814815E-3</v>
      </c>
    </row>
    <row r="7" spans="1:8" x14ac:dyDescent="0.25">
      <c r="A7">
        <v>5</v>
      </c>
      <c r="B7">
        <v>177</v>
      </c>
      <c r="C7" t="s">
        <v>208</v>
      </c>
      <c r="D7">
        <v>1975</v>
      </c>
      <c r="E7" t="s">
        <v>170</v>
      </c>
      <c r="G7" s="5">
        <v>4.2135416666666668E-2</v>
      </c>
      <c r="H7" s="5">
        <v>2.2812499999999999E-3</v>
      </c>
    </row>
    <row r="8" spans="1:8" x14ac:dyDescent="0.25">
      <c r="A8">
        <v>6</v>
      </c>
      <c r="B8">
        <v>288</v>
      </c>
      <c r="C8" t="s">
        <v>223</v>
      </c>
      <c r="D8">
        <v>1978</v>
      </c>
      <c r="E8" t="s">
        <v>170</v>
      </c>
      <c r="G8" s="5">
        <v>4.2879629629629629E-2</v>
      </c>
      <c r="H8" s="5">
        <v>3.0243055555555561E-3</v>
      </c>
    </row>
    <row r="9" spans="1:8" x14ac:dyDescent="0.25">
      <c r="A9">
        <v>7</v>
      </c>
      <c r="B9">
        <v>286</v>
      </c>
      <c r="C9" t="s">
        <v>229</v>
      </c>
      <c r="D9">
        <v>1977</v>
      </c>
      <c r="E9" t="s">
        <v>170</v>
      </c>
      <c r="F9" t="s">
        <v>183</v>
      </c>
      <c r="G9" s="5">
        <v>4.3238425925925923E-2</v>
      </c>
      <c r="H9" s="5">
        <v>3.3842592592592592E-3</v>
      </c>
    </row>
    <row r="10" spans="1:8" x14ac:dyDescent="0.25">
      <c r="A10">
        <v>8</v>
      </c>
      <c r="B10">
        <v>249</v>
      </c>
      <c r="C10" t="s">
        <v>254</v>
      </c>
      <c r="D10">
        <v>1976</v>
      </c>
      <c r="E10" t="s">
        <v>170</v>
      </c>
      <c r="G10" s="5">
        <v>4.437384259259259E-2</v>
      </c>
      <c r="H10" s="5">
        <v>4.5196759259259261E-3</v>
      </c>
    </row>
    <row r="11" spans="1:8" x14ac:dyDescent="0.25">
      <c r="A11">
        <v>9</v>
      </c>
      <c r="B11">
        <v>227</v>
      </c>
      <c r="C11" t="s">
        <v>255</v>
      </c>
      <c r="D11">
        <v>1978</v>
      </c>
      <c r="E11" t="s">
        <v>170</v>
      </c>
      <c r="G11" s="5">
        <v>4.4440972222222229E-2</v>
      </c>
      <c r="H11" s="5">
        <v>4.5868055555555558E-3</v>
      </c>
    </row>
    <row r="12" spans="1:8" x14ac:dyDescent="0.25">
      <c r="A12">
        <v>10</v>
      </c>
      <c r="B12">
        <v>290</v>
      </c>
      <c r="C12" t="s">
        <v>258</v>
      </c>
      <c r="D12">
        <v>1979</v>
      </c>
      <c r="E12" t="s">
        <v>170</v>
      </c>
      <c r="G12" s="5">
        <v>4.4526620370370369E-2</v>
      </c>
      <c r="H12" s="5">
        <v>4.6724537037037038E-3</v>
      </c>
    </row>
    <row r="13" spans="1:8" x14ac:dyDescent="0.25">
      <c r="A13">
        <v>11</v>
      </c>
      <c r="B13">
        <v>238</v>
      </c>
      <c r="C13" t="s">
        <v>260</v>
      </c>
      <c r="D13">
        <v>1976</v>
      </c>
      <c r="E13" t="s">
        <v>170</v>
      </c>
      <c r="F13" t="s">
        <v>261</v>
      </c>
      <c r="G13" s="5">
        <v>4.4577546296296296E-2</v>
      </c>
      <c r="H13" s="5">
        <v>4.7222222222222223E-3</v>
      </c>
    </row>
    <row r="14" spans="1:8" x14ac:dyDescent="0.25">
      <c r="A14">
        <v>12</v>
      </c>
      <c r="B14">
        <v>274</v>
      </c>
      <c r="C14" t="s">
        <v>264</v>
      </c>
      <c r="D14">
        <v>1979</v>
      </c>
      <c r="E14" t="s">
        <v>170</v>
      </c>
      <c r="G14" s="5">
        <v>4.4709490740740737E-2</v>
      </c>
      <c r="H14" s="5">
        <v>4.8541666666666672E-3</v>
      </c>
    </row>
    <row r="15" spans="1:8" x14ac:dyDescent="0.25">
      <c r="A15">
        <v>13</v>
      </c>
      <c r="B15">
        <v>313</v>
      </c>
      <c r="C15" t="s">
        <v>273</v>
      </c>
      <c r="D15">
        <v>1976</v>
      </c>
      <c r="E15" t="s">
        <v>170</v>
      </c>
      <c r="F15" t="s">
        <v>274</v>
      </c>
      <c r="G15" s="5">
        <v>4.557523148148148E-2</v>
      </c>
      <c r="H15" s="5">
        <v>5.7210648148148142E-3</v>
      </c>
    </row>
    <row r="16" spans="1:8" x14ac:dyDescent="0.25">
      <c r="A16">
        <v>14</v>
      </c>
      <c r="B16">
        <v>339</v>
      </c>
      <c r="C16" t="s">
        <v>287</v>
      </c>
      <c r="D16">
        <v>1976</v>
      </c>
      <c r="E16" t="s">
        <v>170</v>
      </c>
      <c r="F16" t="s">
        <v>288</v>
      </c>
      <c r="G16" s="5">
        <v>4.6063657407407414E-2</v>
      </c>
      <c r="H16" s="5">
        <v>6.2083333333333331E-3</v>
      </c>
    </row>
    <row r="17" spans="1:8" x14ac:dyDescent="0.25">
      <c r="A17">
        <v>15</v>
      </c>
      <c r="B17">
        <v>334</v>
      </c>
      <c r="C17" t="s">
        <v>309</v>
      </c>
      <c r="D17">
        <v>1977</v>
      </c>
      <c r="E17" t="s">
        <v>170</v>
      </c>
      <c r="F17" t="s">
        <v>310</v>
      </c>
      <c r="G17" s="5">
        <v>4.7402777777777773E-2</v>
      </c>
      <c r="H17" s="5">
        <v>7.5474537037037047E-3</v>
      </c>
    </row>
    <row r="18" spans="1:8" x14ac:dyDescent="0.25">
      <c r="A18">
        <v>16</v>
      </c>
      <c r="B18">
        <v>233</v>
      </c>
      <c r="C18" t="s">
        <v>359</v>
      </c>
      <c r="D18">
        <v>1977</v>
      </c>
      <c r="E18" t="s">
        <v>170</v>
      </c>
      <c r="G18" s="5">
        <v>5.1326388888888887E-2</v>
      </c>
      <c r="H18" s="5">
        <v>1.1472222222222222E-2</v>
      </c>
    </row>
    <row r="19" spans="1:8" x14ac:dyDescent="0.25">
      <c r="A19">
        <v>17</v>
      </c>
      <c r="B19">
        <v>336</v>
      </c>
      <c r="C19" t="s">
        <v>360</v>
      </c>
      <c r="D19">
        <v>1976</v>
      </c>
      <c r="E19" t="s">
        <v>170</v>
      </c>
      <c r="F19" t="s">
        <v>56</v>
      </c>
      <c r="G19" s="5">
        <v>5.1353009259259258E-2</v>
      </c>
      <c r="H19" s="5">
        <v>1.1497685185185185E-2</v>
      </c>
    </row>
    <row r="20" spans="1:8" x14ac:dyDescent="0.25">
      <c r="A20">
        <v>18</v>
      </c>
      <c r="B20">
        <v>207</v>
      </c>
      <c r="C20" t="s">
        <v>380</v>
      </c>
      <c r="D20">
        <v>1978</v>
      </c>
      <c r="E20" t="s">
        <v>170</v>
      </c>
      <c r="G20" s="5">
        <v>5.3563657407407407E-2</v>
      </c>
      <c r="H20" s="5">
        <v>1.3708333333333331E-2</v>
      </c>
    </row>
    <row r="21" spans="1:8" x14ac:dyDescent="0.25">
      <c r="A21">
        <v>19</v>
      </c>
      <c r="B21">
        <v>251</v>
      </c>
      <c r="C21" t="s">
        <v>383</v>
      </c>
      <c r="D21">
        <v>1975</v>
      </c>
      <c r="E21" t="s">
        <v>170</v>
      </c>
      <c r="G21" s="5">
        <v>5.3706018518518521E-2</v>
      </c>
      <c r="H21" s="5">
        <v>1.3851851851851851E-2</v>
      </c>
    </row>
    <row r="22" spans="1:8" x14ac:dyDescent="0.25">
      <c r="A22">
        <v>20</v>
      </c>
      <c r="B22">
        <v>269</v>
      </c>
      <c r="C22" t="s">
        <v>407</v>
      </c>
      <c r="D22">
        <v>1977</v>
      </c>
      <c r="E22" t="s">
        <v>170</v>
      </c>
      <c r="F22" t="s">
        <v>136</v>
      </c>
      <c r="G22" s="5">
        <v>6.6496527777777772E-2</v>
      </c>
      <c r="H22" s="5">
        <v>2.6642361111111113E-2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F8046-24B6-4CE3-83AA-1D2A7008D034}">
  <dimension ref="A1:H19"/>
  <sheetViews>
    <sheetView workbookViewId="0">
      <selection sqref="A1:H19"/>
    </sheetView>
  </sheetViews>
  <sheetFormatPr defaultRowHeight="15" x14ac:dyDescent="0.25"/>
  <sheetData>
    <row r="1" spans="1:8" x14ac:dyDescent="0.25">
      <c r="A1" t="s">
        <v>460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208</v>
      </c>
      <c r="C3" t="s">
        <v>163</v>
      </c>
      <c r="D3">
        <v>1970</v>
      </c>
      <c r="E3" t="s">
        <v>165</v>
      </c>
      <c r="F3" t="s">
        <v>164</v>
      </c>
      <c r="G3" s="5">
        <v>3.9744212962962967E-2</v>
      </c>
      <c r="H3" s="5">
        <v>0</v>
      </c>
    </row>
    <row r="4" spans="1:8" x14ac:dyDescent="0.25">
      <c r="A4">
        <v>2</v>
      </c>
      <c r="B4">
        <v>171</v>
      </c>
      <c r="C4" t="s">
        <v>201</v>
      </c>
      <c r="D4">
        <v>1971</v>
      </c>
      <c r="E4" t="s">
        <v>165</v>
      </c>
      <c r="F4" t="s">
        <v>136</v>
      </c>
      <c r="G4" s="5">
        <v>4.1655092592592598E-2</v>
      </c>
      <c r="H4" s="5">
        <v>1.9097222222222222E-3</v>
      </c>
    </row>
    <row r="5" spans="1:8" x14ac:dyDescent="0.25">
      <c r="A5">
        <v>3</v>
      </c>
      <c r="B5">
        <v>203</v>
      </c>
      <c r="C5" t="s">
        <v>202</v>
      </c>
      <c r="D5">
        <v>1973</v>
      </c>
      <c r="E5" t="s">
        <v>165</v>
      </c>
      <c r="F5" t="s">
        <v>203</v>
      </c>
      <c r="G5" s="5">
        <v>4.1657407407407407E-2</v>
      </c>
      <c r="H5" s="5">
        <v>1.912037037037037E-3</v>
      </c>
    </row>
    <row r="6" spans="1:8" x14ac:dyDescent="0.25">
      <c r="A6">
        <v>4</v>
      </c>
      <c r="B6">
        <v>223</v>
      </c>
      <c r="C6" t="s">
        <v>248</v>
      </c>
      <c r="D6">
        <v>1972</v>
      </c>
      <c r="E6" t="s">
        <v>165</v>
      </c>
      <c r="G6" s="5">
        <v>4.4120370370370372E-2</v>
      </c>
      <c r="H6" s="5">
        <v>4.3749999999999995E-3</v>
      </c>
    </row>
    <row r="7" spans="1:8" x14ac:dyDescent="0.25">
      <c r="A7">
        <v>5</v>
      </c>
      <c r="B7">
        <v>335</v>
      </c>
      <c r="C7" t="s">
        <v>284</v>
      </c>
      <c r="D7">
        <v>1974</v>
      </c>
      <c r="E7" t="s">
        <v>165</v>
      </c>
      <c r="G7" s="5">
        <v>4.585300925925926E-2</v>
      </c>
      <c r="H7" s="5">
        <v>6.1087962962962962E-3</v>
      </c>
    </row>
    <row r="8" spans="1:8" x14ac:dyDescent="0.25">
      <c r="A8">
        <v>6</v>
      </c>
      <c r="B8">
        <v>219</v>
      </c>
      <c r="C8" t="s">
        <v>312</v>
      </c>
      <c r="D8">
        <v>1971</v>
      </c>
      <c r="E8" t="s">
        <v>165</v>
      </c>
      <c r="G8" s="5">
        <v>4.7539351851851853E-2</v>
      </c>
      <c r="H8" s="5">
        <v>7.7939814814814816E-3</v>
      </c>
    </row>
    <row r="9" spans="1:8" x14ac:dyDescent="0.25">
      <c r="A9">
        <v>7</v>
      </c>
      <c r="B9">
        <v>296</v>
      </c>
      <c r="C9" t="s">
        <v>317</v>
      </c>
      <c r="D9">
        <v>1973</v>
      </c>
      <c r="E9" t="s">
        <v>165</v>
      </c>
      <c r="G9" s="5">
        <v>4.7956018518518516E-2</v>
      </c>
      <c r="H9" s="5">
        <v>8.2118055555555555E-3</v>
      </c>
    </row>
    <row r="10" spans="1:8" x14ac:dyDescent="0.25">
      <c r="A10">
        <v>8</v>
      </c>
      <c r="B10">
        <v>229</v>
      </c>
      <c r="C10" t="s">
        <v>340</v>
      </c>
      <c r="D10">
        <v>1973</v>
      </c>
      <c r="E10" t="s">
        <v>165</v>
      </c>
      <c r="G10" s="5">
        <v>4.9074074074074076E-2</v>
      </c>
      <c r="H10" s="5">
        <v>9.3287037037037036E-3</v>
      </c>
    </row>
    <row r="11" spans="1:8" x14ac:dyDescent="0.25">
      <c r="A11">
        <v>9</v>
      </c>
      <c r="B11">
        <v>289</v>
      </c>
      <c r="C11" t="s">
        <v>349</v>
      </c>
      <c r="D11">
        <v>1973</v>
      </c>
      <c r="E11" t="s">
        <v>165</v>
      </c>
      <c r="G11" s="5">
        <v>5.0391203703703702E-2</v>
      </c>
      <c r="H11" s="5">
        <v>1.0645833333333334E-2</v>
      </c>
    </row>
    <row r="12" spans="1:8" x14ac:dyDescent="0.25">
      <c r="A12">
        <v>10</v>
      </c>
      <c r="B12">
        <v>279</v>
      </c>
      <c r="C12" t="s">
        <v>352</v>
      </c>
      <c r="D12">
        <v>1974</v>
      </c>
      <c r="E12" t="s">
        <v>165</v>
      </c>
      <c r="G12" s="5">
        <v>5.0700231481481478E-2</v>
      </c>
      <c r="H12" s="5">
        <v>1.0956018518518519E-2</v>
      </c>
    </row>
    <row r="13" spans="1:8" x14ac:dyDescent="0.25">
      <c r="A13">
        <v>11</v>
      </c>
      <c r="B13">
        <v>330</v>
      </c>
      <c r="C13" t="s">
        <v>356</v>
      </c>
      <c r="D13">
        <v>1974</v>
      </c>
      <c r="E13" t="s">
        <v>165</v>
      </c>
      <c r="G13" s="5">
        <v>5.0938657407407405E-2</v>
      </c>
      <c r="H13" s="5">
        <v>1.1193287037037036E-2</v>
      </c>
    </row>
    <row r="14" spans="1:8" x14ac:dyDescent="0.25">
      <c r="A14">
        <v>12</v>
      </c>
      <c r="B14">
        <v>260</v>
      </c>
      <c r="C14" t="s">
        <v>361</v>
      </c>
      <c r="D14">
        <v>1972</v>
      </c>
      <c r="E14" t="s">
        <v>165</v>
      </c>
      <c r="G14" s="5">
        <v>5.1836805555555553E-2</v>
      </c>
      <c r="H14" s="5">
        <v>1.2091435185185184E-2</v>
      </c>
    </row>
    <row r="15" spans="1:8" x14ac:dyDescent="0.25">
      <c r="A15">
        <v>13</v>
      </c>
      <c r="B15">
        <v>326</v>
      </c>
      <c r="C15" t="s">
        <v>364</v>
      </c>
      <c r="D15">
        <v>1974</v>
      </c>
      <c r="E15" t="s">
        <v>165</v>
      </c>
      <c r="F15" t="s">
        <v>365</v>
      </c>
      <c r="G15" s="5">
        <v>5.2234953703703707E-2</v>
      </c>
      <c r="H15" s="5">
        <v>1.2490740740740741E-2</v>
      </c>
    </row>
    <row r="16" spans="1:8" x14ac:dyDescent="0.25">
      <c r="A16">
        <v>14</v>
      </c>
      <c r="B16">
        <v>205</v>
      </c>
      <c r="C16" t="s">
        <v>367</v>
      </c>
      <c r="D16">
        <v>1971</v>
      </c>
      <c r="E16" t="s">
        <v>165</v>
      </c>
      <c r="F16" t="s">
        <v>116</v>
      </c>
      <c r="G16" s="5">
        <v>5.2453703703703704E-2</v>
      </c>
      <c r="H16" s="5">
        <v>1.2708333333333334E-2</v>
      </c>
    </row>
    <row r="17" spans="1:8" x14ac:dyDescent="0.25">
      <c r="A17">
        <v>15</v>
      </c>
      <c r="B17">
        <v>262</v>
      </c>
      <c r="C17" t="s">
        <v>379</v>
      </c>
      <c r="D17">
        <v>1970</v>
      </c>
      <c r="E17" t="s">
        <v>165</v>
      </c>
      <c r="G17" s="5">
        <v>5.3275462962962962E-2</v>
      </c>
      <c r="H17" s="5">
        <v>1.3530092592592594E-2</v>
      </c>
    </row>
    <row r="18" spans="1:8" x14ac:dyDescent="0.25">
      <c r="A18">
        <v>16</v>
      </c>
      <c r="B18">
        <v>298</v>
      </c>
      <c r="C18" t="s">
        <v>388</v>
      </c>
      <c r="D18">
        <v>1971</v>
      </c>
      <c r="E18" t="s">
        <v>165</v>
      </c>
      <c r="F18" t="s">
        <v>389</v>
      </c>
      <c r="G18" s="5">
        <v>5.4621527777777783E-2</v>
      </c>
      <c r="H18" s="5">
        <v>1.4876157407407407E-2</v>
      </c>
    </row>
    <row r="19" spans="1:8" x14ac:dyDescent="0.25">
      <c r="A19">
        <v>17</v>
      </c>
      <c r="B19">
        <v>268</v>
      </c>
      <c r="C19" t="s">
        <v>406</v>
      </c>
      <c r="D19">
        <v>1973</v>
      </c>
      <c r="E19" t="s">
        <v>165</v>
      </c>
      <c r="F19" t="s">
        <v>136</v>
      </c>
      <c r="G19" s="5">
        <v>6.6464120370370375E-2</v>
      </c>
      <c r="H19" s="5">
        <v>2.6718749999999999E-2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7C317-8047-4DC0-8E4A-7910ADCAF37A}">
  <dimension ref="A1:H9"/>
  <sheetViews>
    <sheetView workbookViewId="0">
      <selection sqref="A1:H9"/>
    </sheetView>
  </sheetViews>
  <sheetFormatPr defaultRowHeight="15" x14ac:dyDescent="0.25"/>
  <sheetData>
    <row r="1" spans="1:8" x14ac:dyDescent="0.25">
      <c r="A1" t="s">
        <v>461</v>
      </c>
    </row>
    <row r="2" spans="1:8" x14ac:dyDescent="0.25">
      <c r="A2" t="s">
        <v>1</v>
      </c>
      <c r="B2" t="s">
        <v>2</v>
      </c>
      <c r="C2" t="s">
        <v>3</v>
      </c>
      <c r="D2" t="s">
        <v>4</v>
      </c>
      <c r="E2" t="s">
        <v>6</v>
      </c>
      <c r="F2" t="s">
        <v>5</v>
      </c>
      <c r="G2" t="s">
        <v>8</v>
      </c>
      <c r="H2" t="s">
        <v>9</v>
      </c>
    </row>
    <row r="3" spans="1:8" x14ac:dyDescent="0.25">
      <c r="A3">
        <v>1</v>
      </c>
      <c r="B3">
        <v>243</v>
      </c>
      <c r="C3" t="s">
        <v>130</v>
      </c>
      <c r="D3">
        <v>1969</v>
      </c>
      <c r="E3" t="s">
        <v>132</v>
      </c>
      <c r="F3" t="s">
        <v>131</v>
      </c>
      <c r="G3" s="5">
        <v>3.7787037037037036E-2</v>
      </c>
      <c r="H3" s="5">
        <v>0</v>
      </c>
    </row>
    <row r="4" spans="1:8" x14ac:dyDescent="0.25">
      <c r="A4">
        <v>2</v>
      </c>
      <c r="B4">
        <v>281</v>
      </c>
      <c r="C4" t="s">
        <v>282</v>
      </c>
      <c r="D4">
        <v>1965</v>
      </c>
      <c r="E4" t="s">
        <v>132</v>
      </c>
      <c r="F4" t="s">
        <v>283</v>
      </c>
      <c r="G4" s="5">
        <v>4.5851851851851845E-2</v>
      </c>
      <c r="H4" s="5">
        <v>8.0648148148148146E-3</v>
      </c>
    </row>
    <row r="5" spans="1:8" x14ac:dyDescent="0.25">
      <c r="A5">
        <v>3</v>
      </c>
      <c r="B5">
        <v>240</v>
      </c>
      <c r="C5" t="s">
        <v>374</v>
      </c>
      <c r="D5">
        <v>1968</v>
      </c>
      <c r="E5" t="s">
        <v>132</v>
      </c>
      <c r="G5" s="5">
        <v>5.3135416666666664E-2</v>
      </c>
      <c r="H5" s="5">
        <v>1.5348379629629628E-2</v>
      </c>
    </row>
    <row r="6" spans="1:8" x14ac:dyDescent="0.25">
      <c r="A6">
        <v>4</v>
      </c>
      <c r="B6">
        <v>200</v>
      </c>
      <c r="C6" t="s">
        <v>384</v>
      </c>
      <c r="D6">
        <v>1968</v>
      </c>
      <c r="E6" t="s">
        <v>132</v>
      </c>
      <c r="G6" s="5">
        <v>5.392361111111111E-2</v>
      </c>
      <c r="H6" s="5">
        <v>1.6135416666666666E-2</v>
      </c>
    </row>
    <row r="7" spans="1:8" x14ac:dyDescent="0.25">
      <c r="A7">
        <v>5</v>
      </c>
      <c r="B7">
        <v>325</v>
      </c>
      <c r="C7" t="s">
        <v>385</v>
      </c>
      <c r="D7">
        <v>1968</v>
      </c>
      <c r="E7" t="s">
        <v>132</v>
      </c>
      <c r="G7" s="5">
        <v>5.410532407407407E-2</v>
      </c>
      <c r="H7" s="5">
        <v>1.6318287037037037E-2</v>
      </c>
    </row>
    <row r="8" spans="1:8" x14ac:dyDescent="0.25">
      <c r="A8">
        <v>6</v>
      </c>
      <c r="B8">
        <v>202</v>
      </c>
      <c r="C8" t="s">
        <v>392</v>
      </c>
      <c r="D8">
        <v>1969</v>
      </c>
      <c r="E8" t="s">
        <v>132</v>
      </c>
      <c r="G8" s="5">
        <v>5.5934027777777784E-2</v>
      </c>
      <c r="H8" s="5">
        <v>1.8145833333333333E-2</v>
      </c>
    </row>
    <row r="9" spans="1:8" x14ac:dyDescent="0.25">
      <c r="A9">
        <v>7</v>
      </c>
      <c r="B9">
        <v>265</v>
      </c>
      <c r="C9" t="s">
        <v>396</v>
      </c>
      <c r="D9">
        <v>1967</v>
      </c>
      <c r="E9" t="s">
        <v>132</v>
      </c>
      <c r="G9" s="5">
        <v>5.6472222222222222E-2</v>
      </c>
      <c r="H9" s="5">
        <v>1.8684027777777779E-2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absolutní</vt:lpstr>
      <vt:lpstr>týmy</vt:lpstr>
      <vt:lpstr>pohlaví</vt:lpstr>
      <vt:lpstr>ž18+</vt:lpstr>
      <vt:lpstr>ž30</vt:lpstr>
      <vt:lpstr>ž35</vt:lpstr>
      <vt:lpstr>ž40</vt:lpstr>
      <vt:lpstr>ž45</vt:lpstr>
      <vt:lpstr>ž50</vt:lpstr>
      <vt:lpstr>ž55</vt:lpstr>
      <vt:lpstr>ž65</vt:lpstr>
      <vt:lpstr>m18+</vt:lpstr>
      <vt:lpstr>m30</vt:lpstr>
      <vt:lpstr>m35</vt:lpstr>
      <vt:lpstr>m40</vt:lpstr>
      <vt:lpstr>m45</vt:lpstr>
      <vt:lpstr>m50</vt:lpstr>
      <vt:lpstr>m55</vt:lpstr>
      <vt:lpstr>m60</vt:lpstr>
      <vt:lpstr>m65</vt:lpstr>
      <vt:lpstr>m70+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</dc:creator>
  <cp:lastModifiedBy>Jana</cp:lastModifiedBy>
  <dcterms:created xsi:type="dcterms:W3CDTF">2019-09-07T15:18:39Z</dcterms:created>
  <dcterms:modified xsi:type="dcterms:W3CDTF">2019-09-07T15:35:04Z</dcterms:modified>
</cp:coreProperties>
</file>